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労働生産性向上の目標算出" sheetId="3" r:id="rId1"/>
  </sheets>
  <definedNames>
    <definedName name="_xlnm.Print_Area" localSheetId="0">労働生産性向上の目標算出!$A$1:$K$35</definedName>
  </definedNames>
  <calcPr calcId="162913"/>
</workbook>
</file>

<file path=xl/calcChain.xml><?xml version="1.0" encoding="utf-8"?>
<calcChain xmlns="http://schemas.openxmlformats.org/spreadsheetml/2006/main">
  <c r="J4" i="3" l="1"/>
  <c r="H4" i="3"/>
  <c r="J17" i="3"/>
  <c r="D17" i="3"/>
  <c r="D10" i="3" l="1"/>
  <c r="D28" i="3" l="1"/>
  <c r="D5" i="3"/>
  <c r="D18" i="3"/>
  <c r="D13" i="3" l="1"/>
</calcChain>
</file>

<file path=xl/sharedStrings.xml><?xml version="1.0" encoding="utf-8"?>
<sst xmlns="http://schemas.openxmlformats.org/spreadsheetml/2006/main" count="71" uniqueCount="54">
  <si>
    <t>営業利益↓</t>
    <rPh sb="0" eb="2">
      <t>エイギョウ</t>
    </rPh>
    <rPh sb="2" eb="4">
      <t>リエキ</t>
    </rPh>
    <phoneticPr fontId="1"/>
  </si>
  <si>
    <t>=</t>
    <phoneticPr fontId="1"/>
  </si>
  <si>
    <t>+</t>
    <phoneticPr fontId="1"/>
  </si>
  <si>
    <t>人件費↓</t>
    <phoneticPr fontId="1"/>
  </si>
  <si>
    <t>減価償却費↓</t>
    <rPh sb="0" eb="2">
      <t>ゲンカ</t>
    </rPh>
    <rPh sb="2" eb="4">
      <t>ショウキャク</t>
    </rPh>
    <rPh sb="4" eb="5">
      <t>ヒ</t>
    </rPh>
    <phoneticPr fontId="1"/>
  </si>
  <si>
    <t>(B-A)/A*100</t>
    <phoneticPr fontId="1"/>
  </si>
  <si>
    <t>伸び率(%)→</t>
    <rPh sb="0" eb="1">
      <t>ノ</t>
    </rPh>
    <rPh sb="2" eb="3">
      <t>リツ</t>
    </rPh>
    <phoneticPr fontId="1"/>
  </si>
  <si>
    <t>*</t>
    <phoneticPr fontId="1"/>
  </si>
  <si>
    <t>※労働投入量：労働者数又は労働者数×1人当たり年間就業時間</t>
    <phoneticPr fontId="1"/>
  </si>
  <si>
    <t>人件費</t>
    <rPh sb="0" eb="3">
      <t>ジンケンヒ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</si>
  <si>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</si>
  <si>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役員報酬</t>
    <rPh sb="0" eb="2">
      <t>ヤクイン</t>
    </rPh>
    <rPh sb="2" eb="4">
      <t>ホウシュウ</t>
    </rPh>
    <phoneticPr fontId="1"/>
  </si>
  <si>
    <t>給与手当</t>
    <rPh sb="0" eb="2">
      <t>キュウヨ</t>
    </rPh>
    <rPh sb="2" eb="4">
      <t>テアテ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</si>
  <si>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</si>
  <si>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</si>
  <si>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賞与引当</t>
    <rPh sb="0" eb="2">
      <t>ショウヨ</t>
    </rPh>
    <rPh sb="2" eb="4">
      <t>ヒキアテ</t>
    </rPh>
    <phoneticPr fontId="1"/>
  </si>
  <si>
    <t>退職金</t>
    <rPh sb="0" eb="3">
      <t>タイショクキン</t>
    </rPh>
    <phoneticPr fontId="1"/>
  </si>
  <si>
    <t>雑給</t>
    <rPh sb="0" eb="1">
      <t>ザツ</t>
    </rPh>
    <rPh sb="1" eb="2">
      <t>キュウ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</si>
  <si>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</si>
  <si>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</si>
  <si>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</si>
  <si>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</si>
  <si>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</si>
  <si>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</si>
  <si>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</si>
  <si>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←①+②</t>
    <phoneticPr fontId="1"/>
  </si>
  <si>
    <t>※一括償却費は含まない（会計上の減価償却費のため）</t>
    <rPh sb="1" eb="3">
      <t>イッカツ</t>
    </rPh>
    <rPh sb="3" eb="5">
      <t>ショウキャク</t>
    </rPh>
    <rPh sb="5" eb="6">
      <t>ヒ</t>
    </rPh>
    <rPh sb="7" eb="8">
      <t>フク</t>
    </rPh>
    <rPh sb="12" eb="14">
      <t>カイケイ</t>
    </rPh>
    <rPh sb="14" eb="15">
      <t>ジョウ</t>
    </rPh>
    <rPh sb="16" eb="18">
      <t>ゲンカ</t>
    </rPh>
    <rPh sb="18" eb="20">
      <t>ショウキャク</t>
    </rPh>
    <rPh sb="20" eb="21">
      <t>ヒ</t>
    </rPh>
    <phoneticPr fontId="1"/>
  </si>
  <si>
    <t>雑給</t>
    <rPh sb="0" eb="2">
      <t>ザッキュウ</t>
    </rPh>
    <phoneticPr fontId="1"/>
  </si>
  <si>
    <t>退職共済掛金</t>
    <rPh sb="0" eb="2">
      <t>タイショク</t>
    </rPh>
    <rPh sb="2" eb="4">
      <t>キョウサイ</t>
    </rPh>
    <rPh sb="4" eb="5">
      <t>カ</t>
    </rPh>
    <rPh sb="5" eb="6">
      <t>キン</t>
    </rPh>
    <phoneticPr fontId="1"/>
  </si>
  <si>
    <t>⑤</t>
    <phoneticPr fontId="1"/>
  </si>
  <si>
    <t>その他人件費に相当する科目</t>
    <rPh sb="2" eb="3">
      <t>タ</t>
    </rPh>
    <rPh sb="3" eb="6">
      <t>ジンケンヒ</t>
    </rPh>
    <rPh sb="7" eb="9">
      <t>ソウトウ</t>
    </rPh>
    <rPh sb="11" eb="13">
      <t>カモク</t>
    </rPh>
    <phoneticPr fontId="1"/>
  </si>
  <si>
    <t>⑧</t>
    <phoneticPr fontId="1"/>
  </si>
  <si>
    <t>⑨</t>
    <phoneticPr fontId="1"/>
  </si>
  <si>
    <t>⑩</t>
    <phoneticPr fontId="1"/>
  </si>
  <si>
    <t>⑫</t>
    <phoneticPr fontId="1"/>
  </si>
  <si>
    <t>←①～⑨合計</t>
    <rPh sb="4" eb="6">
      <t>ゴウケイ</t>
    </rPh>
    <phoneticPr fontId="1"/>
  </si>
  <si>
    <t>（A）現状（決算書から数値を抜粋し入力）</t>
    <rPh sb="3" eb="5">
      <t>ゲンジョウ</t>
    </rPh>
    <rPh sb="6" eb="9">
      <t>ケッサンショ</t>
    </rPh>
    <rPh sb="11" eb="13">
      <t>スウチ</t>
    </rPh>
    <rPh sb="14" eb="16">
      <t>バッスイ</t>
    </rPh>
    <rPh sb="17" eb="19">
      <t>ニュウリョク</t>
    </rPh>
    <phoneticPr fontId="1"/>
  </si>
  <si>
    <t>⑪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</si>
  <si>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</si>
  <si>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</si>
  <si>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</si>
  <si>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</si>
  <si>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←⑩～⑯合計</t>
    <rPh sb="4" eb="6">
      <t>ゴウケイ</t>
    </rPh>
    <phoneticPr fontId="1"/>
  </si>
  <si>
    <t>←①～⑯合計</t>
    <rPh sb="4" eb="6">
      <t>ゴウケイ</t>
    </rPh>
    <phoneticPr fontId="1"/>
  </si>
  <si>
    <t>（A)現状(千円)→</t>
    <rPh sb="6" eb="7">
      <t>セン</t>
    </rPh>
    <phoneticPr fontId="1"/>
  </si>
  <si>
    <t>（B)終了時(千円)→</t>
    <rPh sb="3" eb="6">
      <t>シュウリョウジ</t>
    </rPh>
    <rPh sb="7" eb="8">
      <t>セン</t>
    </rPh>
    <phoneticPr fontId="1"/>
  </si>
  <si>
    <t>賃金</t>
    <rPh sb="0" eb="2">
      <t>チンギン</t>
    </rPh>
    <phoneticPr fontId="1"/>
  </si>
  <si>
    <t>販売費及び一般管理費における減価償却費</t>
    <rPh sb="0" eb="3">
      <t>ハンバイヒ</t>
    </rPh>
    <rPh sb="3" eb="4">
      <t>オヨ</t>
    </rPh>
    <rPh sb="5" eb="7">
      <t>イッパン</t>
    </rPh>
    <rPh sb="7" eb="10">
      <t>カンリヒ</t>
    </rPh>
    <rPh sb="14" eb="16">
      <t>ゲンカ</t>
    </rPh>
    <rPh sb="16" eb="18">
      <t>ショウキャク</t>
    </rPh>
    <rPh sb="18" eb="19">
      <t>ヒ</t>
    </rPh>
    <phoneticPr fontId="1"/>
  </si>
  <si>
    <t>上記以外の減価償却費</t>
    <rPh sb="0" eb="2">
      <t>ジョウキ</t>
    </rPh>
    <rPh sb="2" eb="4">
      <t>イガイ</t>
    </rPh>
    <rPh sb="5" eb="7">
      <t>ゲンカ</t>
    </rPh>
    <rPh sb="7" eb="9">
      <t>ショウキャク</t>
    </rPh>
    <rPh sb="9" eb="10">
      <t>ヒ</t>
    </rPh>
    <phoneticPr fontId="1"/>
  </si>
  <si>
    <t>上記以外の人件費（製造に係るもの等）</t>
    <rPh sb="0" eb="2">
      <t>ジョウキ</t>
    </rPh>
    <rPh sb="2" eb="4">
      <t>イガイ</t>
    </rPh>
    <rPh sb="5" eb="8">
      <t>ジンケンヒ</t>
    </rPh>
    <rPh sb="9" eb="11">
      <t>セイゾウ</t>
    </rPh>
    <rPh sb="12" eb="13">
      <t>カカワ</t>
    </rPh>
    <rPh sb="16" eb="17">
      <t>ナド</t>
    </rPh>
    <phoneticPr fontId="1"/>
  </si>
  <si>
    <t>労働生産性伸び率確認シート</t>
    <rPh sb="0" eb="2">
      <t>ロウドウ</t>
    </rPh>
    <rPh sb="2" eb="5">
      <t>セイサンセイ</t>
    </rPh>
    <rPh sb="5" eb="6">
      <t>ノ</t>
    </rPh>
    <rPh sb="7" eb="8">
      <t>リツ</t>
    </rPh>
    <rPh sb="8" eb="10">
      <t>カクニン</t>
    </rPh>
    <phoneticPr fontId="1"/>
  </si>
  <si>
    <t>※黄色いセルに数値を入力してください（千円単位）</t>
    <rPh sb="19" eb="21">
      <t>センエン</t>
    </rPh>
    <rPh sb="21" eb="23">
      <t>タンイ</t>
    </rPh>
    <phoneticPr fontId="1"/>
  </si>
  <si>
    <t>　　労働投入量↑（従業員数でも入力可能）</t>
    <rPh sb="2" eb="4">
      <t>ロウドウ</t>
    </rPh>
    <rPh sb="4" eb="6">
      <t>トウニュウ</t>
    </rPh>
    <rPh sb="6" eb="7">
      <t>リョウ</t>
    </rPh>
    <rPh sb="9" eb="12">
      <t>ジュウギョウイン</t>
    </rPh>
    <rPh sb="12" eb="13">
      <t>スウ</t>
    </rPh>
    <rPh sb="15" eb="17">
      <t>ニュウリョク</t>
    </rPh>
    <rPh sb="17" eb="19">
      <t>カノウ</t>
    </rPh>
    <phoneticPr fontId="1"/>
  </si>
  <si>
    <t>伸び率が計画期間１年につき３％以上である必要があります。（５年なら15％）</t>
    <rPh sb="0" eb="1">
      <t>ノ</t>
    </rPh>
    <rPh sb="2" eb="3">
      <t>リツ</t>
    </rPh>
    <rPh sb="4" eb="6">
      <t>ケイカク</t>
    </rPh>
    <rPh sb="6" eb="8">
      <t>キカン</t>
    </rPh>
    <rPh sb="9" eb="10">
      <t>ネン</t>
    </rPh>
    <rPh sb="15" eb="17">
      <t>イジョウ</t>
    </rPh>
    <rPh sb="20" eb="22">
      <t>ヒツヨウ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</si>
</sst>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0;[Red]\-#,##0.000000"/>
    <numFmt numFmtId="177" formatCode="#,##0.0_ ;[Red]\-#,##0.0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 applyAlignment="1">
      <alignment horizontal="left" wrapText="1"/>
    </xf>
    <xf numFmtId="0" fontId="6" fillId="0" borderId="0" xfId="0" applyFont="1" applyBorder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0" xfId="0" quotePrefix="1" applyFont="1" applyBorder="1" applyAlignment="1">
      <alignment horizontal="left" wrapText="1" indent="1"/>
    </xf>
    <xf numFmtId="0" fontId="6" fillId="0" borderId="4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wrapText="1" indent="1"/>
    </xf>
    <xf numFmtId="38" fontId="7" fillId="0" borderId="1" xfId="1" applyFont="1" applyFill="1" applyBorder="1" applyAlignment="1">
      <alignment horizontal="left" wrapText="1" indent="1"/>
    </xf>
    <xf numFmtId="38" fontId="7" fillId="0" borderId="0" xfId="1" applyFont="1" applyFill="1" applyBorder="1" applyAlignment="1">
      <alignment horizontal="left" wrapText="1" indent="1"/>
    </xf>
    <xf numFmtId="0" fontId="6" fillId="0" borderId="0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wrapText="1" indent="1"/>
    </xf>
    <xf numFmtId="38" fontId="6" fillId="0" borderId="0" xfId="1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38" fontId="3" fillId="0" borderId="0" xfId="1" applyFont="1" applyAlignment="1">
      <alignment horizontal="right" wrapText="1"/>
    </xf>
    <xf numFmtId="38" fontId="3" fillId="0" borderId="0" xfId="1" applyFont="1" applyBorder="1" applyAlignment="1">
      <alignment horizontal="right" wrapText="1"/>
    </xf>
    <xf numFmtId="38" fontId="3" fillId="5" borderId="0" xfId="1" applyFont="1" applyFill="1" applyAlignment="1">
      <alignment horizontal="right" wrapText="1"/>
    </xf>
    <xf numFmtId="38" fontId="3" fillId="5" borderId="0" xfId="1" applyFont="1" applyFill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76" fontId="3" fillId="0" borderId="0" xfId="0" applyNumberFormat="1" applyFont="1" applyAlignment="1">
      <alignment horizontal="left" wrapText="1"/>
    </xf>
    <xf numFmtId="38" fontId="6" fillId="4" borderId="0" xfId="1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shrinkToFit="1"/>
    </xf>
    <xf numFmtId="38" fontId="7" fillId="2" borderId="1" xfId="1" applyNumberFormat="1" applyFont="1" applyFill="1" applyBorder="1" applyAlignment="1">
      <alignment horizontal="left" wrapText="1" inden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38" fontId="6" fillId="0" borderId="0" xfId="1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38" fontId="7" fillId="5" borderId="1" xfId="1" applyFont="1" applyFill="1" applyBorder="1" applyAlignment="1">
      <alignment horizontal="left" wrapText="1" indent="1"/>
    </xf>
    <xf numFmtId="38" fontId="7" fillId="5" borderId="0" xfId="1" applyFont="1" applyFill="1" applyBorder="1" applyAlignment="1">
      <alignment horizontal="left" wrapText="1" indent="1"/>
    </xf>
    <xf numFmtId="177" fontId="6" fillId="6" borderId="10" xfId="1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left" wrapText="1" indent="1"/>
    </xf>
    <xf numFmtId="0" fontId="7" fillId="0" borderId="0" xfId="0" quotePrefix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shrinkToFit="1"/>
    </xf>
    <xf numFmtId="0" fontId="8" fillId="0" borderId="0" xfId="0" applyFont="1" applyAlignment="1">
      <alignment wrapText="1" shrinkToFit="1"/>
    </xf>
    <xf numFmtId="0" fontId="10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8" fontId="8" fillId="0" borderId="9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shrinkToFit="1"/>
    </xf>
    <xf numFmtId="38" fontId="8" fillId="0" borderId="9" xfId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8" fontId="7" fillId="0" borderId="7" xfId="1" applyFont="1" applyFill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showWhiteSpace="0" view="pageBreakPreview" zoomScale="85" zoomScaleNormal="100" zoomScaleSheetLayoutView="85" workbookViewId="0">
      <selection activeCell="M8" sqref="M8"/>
    </sheetView>
  </sheetViews>
  <sheetFormatPr defaultColWidth="9" defaultRowHeight="14.25" x14ac:dyDescent="0.15"/>
  <cols>
    <col min="1" max="1" width="2.375" style="13" customWidth="1"/>
    <col min="2" max="2" width="3.75" style="13" customWidth="1"/>
    <col min="3" max="3" width="29.875" style="1" customWidth="1"/>
    <col min="4" max="4" width="17" style="1" customWidth="1"/>
    <col min="5" max="5" width="3.75" style="1" customWidth="1"/>
    <col min="6" max="6" width="16.25" style="1" customWidth="1"/>
    <col min="7" max="7" width="1.375" style="1" customWidth="1"/>
    <col min="8" max="8" width="16.25" style="1" customWidth="1"/>
    <col min="9" max="9" width="1.625" style="1" customWidth="1"/>
    <col min="10" max="10" width="17.125" style="1" customWidth="1"/>
    <col min="11" max="11" width="16.25" style="14" customWidth="1"/>
    <col min="12" max="12" width="9" style="1"/>
    <col min="13" max="13" width="13.375" style="1" bestFit="1" customWidth="1"/>
    <col min="14" max="16384" width="9" style="1"/>
  </cols>
  <sheetData>
    <row r="1" spans="1:13" ht="44.25" customHeight="1" x14ac:dyDescent="0.1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40"/>
    </row>
    <row r="2" spans="1:13" ht="33" customHeight="1" x14ac:dyDescent="0.15">
      <c r="A2" s="25"/>
      <c r="B2" s="26"/>
      <c r="C2" s="58" t="s">
        <v>51</v>
      </c>
      <c r="D2" s="59"/>
      <c r="E2" s="59"/>
      <c r="F2" s="59"/>
      <c r="G2" s="59"/>
      <c r="H2" s="59"/>
      <c r="I2" s="59"/>
      <c r="J2" s="59"/>
      <c r="K2" s="60"/>
    </row>
    <row r="3" spans="1:13" ht="37.5" customHeight="1" x14ac:dyDescent="0.15">
      <c r="A3" s="25"/>
      <c r="B3" s="26"/>
      <c r="C3" s="30"/>
      <c r="D3" s="31"/>
      <c r="E3" s="2"/>
      <c r="F3" s="3" t="s">
        <v>0</v>
      </c>
      <c r="G3" s="3"/>
      <c r="H3" s="4" t="s">
        <v>3</v>
      </c>
      <c r="I3" s="4"/>
      <c r="J3" s="4" t="s">
        <v>4</v>
      </c>
      <c r="K3" s="41"/>
    </row>
    <row r="4" spans="1:13" ht="19.5" customHeight="1" x14ac:dyDescent="0.15">
      <c r="A4" s="25"/>
      <c r="B4" s="26"/>
      <c r="C4" s="5"/>
      <c r="D4" s="6" t="s">
        <v>7</v>
      </c>
      <c r="E4" s="32" t="s">
        <v>1</v>
      </c>
      <c r="F4" s="34"/>
      <c r="G4" s="7" t="s">
        <v>2</v>
      </c>
      <c r="H4" s="24">
        <f>D17</f>
        <v>0</v>
      </c>
      <c r="I4" s="7" t="s">
        <v>2</v>
      </c>
      <c r="J4" s="38">
        <f>J17</f>
        <v>0</v>
      </c>
      <c r="K4" s="41"/>
      <c r="M4" s="21"/>
    </row>
    <row r="5" spans="1:13" ht="19.5" customHeight="1" x14ac:dyDescent="0.15">
      <c r="A5" s="25"/>
      <c r="B5" s="26"/>
      <c r="C5" s="2" t="s">
        <v>44</v>
      </c>
      <c r="D5" s="22" t="e">
        <f>ROUND((F4+H4+J4)/H5,2)</f>
        <v>#DIV/0!</v>
      </c>
      <c r="E5" s="32"/>
      <c r="F5" s="8"/>
      <c r="G5" s="8"/>
      <c r="H5" s="35"/>
      <c r="I5" s="8"/>
      <c r="J5" s="61"/>
      <c r="K5" s="41"/>
    </row>
    <row r="6" spans="1:13" ht="19.5" customHeight="1" x14ac:dyDescent="0.15">
      <c r="A6" s="25"/>
      <c r="B6" s="26"/>
      <c r="C6" s="30" t="s">
        <v>8</v>
      </c>
      <c r="D6" s="31"/>
      <c r="E6" s="9"/>
      <c r="F6" s="9"/>
      <c r="G6" s="9"/>
      <c r="H6" s="62" t="s">
        <v>52</v>
      </c>
      <c r="I6" s="62"/>
      <c r="J6" s="62"/>
      <c r="K6" s="63"/>
      <c r="M6" s="21"/>
    </row>
    <row r="7" spans="1:13" ht="19.5" customHeight="1" x14ac:dyDescent="0.15">
      <c r="A7" s="25"/>
      <c r="B7" s="26"/>
      <c r="C7" s="30"/>
      <c r="D7" s="31"/>
      <c r="E7" s="9"/>
      <c r="F7" s="3"/>
      <c r="G7" s="3"/>
      <c r="H7" s="3"/>
      <c r="I7" s="3"/>
      <c r="J7" s="39" t="s">
        <v>4</v>
      </c>
      <c r="K7" s="41"/>
    </row>
    <row r="8" spans="1:13" ht="19.5" customHeight="1" x14ac:dyDescent="0.15">
      <c r="A8" s="25"/>
      <c r="B8" s="26"/>
      <c r="C8" s="30"/>
      <c r="D8" s="31"/>
      <c r="E8" s="9"/>
      <c r="F8" s="3" t="s">
        <v>0</v>
      </c>
      <c r="G8" s="3"/>
      <c r="H8" s="4" t="s">
        <v>3</v>
      </c>
      <c r="I8" s="4"/>
      <c r="J8" s="39"/>
      <c r="K8" s="41"/>
    </row>
    <row r="9" spans="1:13" ht="19.5" customHeight="1" x14ac:dyDescent="0.15">
      <c r="A9" s="25"/>
      <c r="B9" s="26"/>
      <c r="C9" s="10"/>
      <c r="D9" s="6" t="s">
        <v>7</v>
      </c>
      <c r="E9" s="32" t="s">
        <v>1</v>
      </c>
      <c r="F9" s="34"/>
      <c r="G9" s="7" t="s">
        <v>2</v>
      </c>
      <c r="H9" s="34"/>
      <c r="I9" s="7">
        <v>4</v>
      </c>
      <c r="J9" s="34"/>
      <c r="K9" s="41"/>
    </row>
    <row r="10" spans="1:13" ht="19.5" customHeight="1" x14ac:dyDescent="0.15">
      <c r="A10" s="25"/>
      <c r="B10" s="26"/>
      <c r="C10" s="9" t="s">
        <v>45</v>
      </c>
      <c r="D10" s="22" t="e">
        <f>ROUND((F9+H9+J9)/H10,2)</f>
        <v>#DIV/0!</v>
      </c>
      <c r="E10" s="32"/>
      <c r="F10" s="8"/>
      <c r="G10" s="8"/>
      <c r="H10" s="35"/>
      <c r="I10" s="8"/>
      <c r="J10" s="8"/>
      <c r="K10" s="41"/>
    </row>
    <row r="11" spans="1:13" ht="19.5" customHeight="1" x14ac:dyDescent="0.15">
      <c r="A11" s="25"/>
      <c r="B11" s="26"/>
      <c r="C11" s="5"/>
      <c r="D11" s="9"/>
      <c r="E11" s="9"/>
      <c r="F11" s="6"/>
      <c r="G11" s="3"/>
      <c r="H11" s="62" t="s">
        <v>52</v>
      </c>
      <c r="I11" s="62"/>
      <c r="J11" s="62"/>
      <c r="K11" s="63"/>
    </row>
    <row r="12" spans="1:13" ht="19.5" customHeight="1" thickBot="1" x14ac:dyDescent="0.2">
      <c r="A12" s="25"/>
      <c r="B12" s="26"/>
      <c r="C12" s="5"/>
      <c r="D12" s="9" t="s">
        <v>7</v>
      </c>
      <c r="E12" s="9"/>
      <c r="F12" s="6"/>
      <c r="G12" s="3"/>
      <c r="H12" s="3"/>
      <c r="I12" s="8"/>
      <c r="J12" s="3"/>
      <c r="K12" s="41"/>
    </row>
    <row r="13" spans="1:13" ht="19.5" customHeight="1" thickTop="1" thickBot="1" x14ac:dyDescent="0.2">
      <c r="A13" s="25"/>
      <c r="B13" s="26"/>
      <c r="C13" s="5" t="s">
        <v>6</v>
      </c>
      <c r="D13" s="36" t="e">
        <f>(D10-D5)/D5*100</f>
        <v>#DIV/0!</v>
      </c>
      <c r="E13" s="11" t="s">
        <v>1</v>
      </c>
      <c r="F13" s="33" t="s">
        <v>5</v>
      </c>
      <c r="G13" s="33"/>
      <c r="H13" s="33"/>
      <c r="I13" s="3"/>
      <c r="J13" s="3"/>
      <c r="K13" s="41"/>
    </row>
    <row r="14" spans="1:13" ht="23.25" customHeight="1" thickTop="1" x14ac:dyDescent="0.15">
      <c r="A14" s="27"/>
      <c r="B14" s="28"/>
      <c r="C14" s="12"/>
      <c r="D14" s="29" t="s">
        <v>53</v>
      </c>
      <c r="E14" s="29"/>
      <c r="F14" s="29"/>
      <c r="G14" s="29"/>
      <c r="H14" s="29"/>
      <c r="I14" s="29"/>
      <c r="J14" s="29"/>
      <c r="K14" s="42"/>
    </row>
    <row r="15" spans="1:13" ht="5.25" customHeight="1" x14ac:dyDescent="0.15"/>
    <row r="16" spans="1:13" ht="30" customHeight="1" thickBot="1" x14ac:dyDescent="0.2">
      <c r="C16" s="44" t="s">
        <v>36</v>
      </c>
      <c r="D16" s="44"/>
      <c r="E16" s="44"/>
      <c r="F16" s="44"/>
      <c r="G16" s="44"/>
      <c r="H16" s="44"/>
      <c r="I16" s="44"/>
      <c r="J16" s="44"/>
      <c r="K16" s="44"/>
    </row>
    <row r="17" spans="1:11" s="14" customFormat="1" ht="27.75" customHeight="1" thickBot="1" x14ac:dyDescent="0.2">
      <c r="A17" s="50"/>
      <c r="B17" s="50"/>
      <c r="C17" s="51" t="s">
        <v>9</v>
      </c>
      <c r="D17" s="57">
        <f>SUM(D19:D27,D29:D35)</f>
        <v>0</v>
      </c>
      <c r="E17" s="52"/>
      <c r="F17" s="14" t="s">
        <v>43</v>
      </c>
      <c r="H17" s="53" t="s">
        <v>18</v>
      </c>
      <c r="J17" s="54">
        <f>J19+J21</f>
        <v>0</v>
      </c>
      <c r="K17" s="14" t="s">
        <v>25</v>
      </c>
    </row>
    <row r="18" spans="1:11" ht="18" customHeight="1" x14ac:dyDescent="0.15">
      <c r="C18" s="55" t="s">
        <v>10</v>
      </c>
      <c r="D18" s="16">
        <f>SUM(D19:D27)</f>
        <v>0</v>
      </c>
      <c r="E18" s="19"/>
      <c r="F18" s="1" t="s">
        <v>35</v>
      </c>
      <c r="H18" s="47" t="s">
        <v>47</v>
      </c>
      <c r="I18" s="47"/>
      <c r="J18" s="47"/>
      <c r="K18" s="47"/>
    </row>
    <row r="19" spans="1:11" ht="14.25" customHeight="1" x14ac:dyDescent="0.15">
      <c r="C19" s="19" t="s">
        <v>11</v>
      </c>
      <c r="D19" s="18"/>
      <c r="E19" s="20" t="s">
        <v>19</v>
      </c>
      <c r="G19" s="46"/>
      <c r="H19" s="48"/>
      <c r="I19" s="46"/>
      <c r="J19" s="17"/>
      <c r="K19" s="14" t="s">
        <v>19</v>
      </c>
    </row>
    <row r="20" spans="1:11" ht="15" customHeight="1" x14ac:dyDescent="0.15">
      <c r="C20" s="19" t="s">
        <v>12</v>
      </c>
      <c r="D20" s="18"/>
      <c r="E20" s="20" t="s">
        <v>20</v>
      </c>
      <c r="H20" s="47" t="s">
        <v>48</v>
      </c>
      <c r="I20" s="47"/>
      <c r="J20" s="47"/>
      <c r="K20" s="47"/>
    </row>
    <row r="21" spans="1:11" x14ac:dyDescent="0.15">
      <c r="C21" s="19" t="s">
        <v>15</v>
      </c>
      <c r="D21" s="18"/>
      <c r="E21" s="20" t="s">
        <v>21</v>
      </c>
      <c r="H21" s="49"/>
      <c r="J21" s="18"/>
      <c r="K21" s="14" t="s">
        <v>20</v>
      </c>
    </row>
    <row r="22" spans="1:11" ht="14.25" customHeight="1" x14ac:dyDescent="0.15">
      <c r="C22" s="19" t="s">
        <v>16</v>
      </c>
      <c r="D22" s="18"/>
      <c r="E22" s="20" t="s">
        <v>22</v>
      </c>
      <c r="H22" s="49"/>
      <c r="I22" s="45"/>
      <c r="J22" s="45"/>
    </row>
    <row r="23" spans="1:11" x14ac:dyDescent="0.15">
      <c r="C23" s="19" t="s">
        <v>28</v>
      </c>
      <c r="D23" s="18"/>
      <c r="E23" s="20" t="s">
        <v>29</v>
      </c>
      <c r="H23" s="43" t="s">
        <v>26</v>
      </c>
      <c r="J23" s="15"/>
    </row>
    <row r="24" spans="1:11" x14ac:dyDescent="0.15">
      <c r="C24" s="19" t="s">
        <v>13</v>
      </c>
      <c r="D24" s="18"/>
      <c r="E24" s="20" t="s">
        <v>23</v>
      </c>
    </row>
    <row r="25" spans="1:11" x14ac:dyDescent="0.15">
      <c r="C25" s="19" t="s">
        <v>14</v>
      </c>
      <c r="D25" s="18"/>
      <c r="E25" s="20" t="s">
        <v>24</v>
      </c>
      <c r="K25" s="1"/>
    </row>
    <row r="26" spans="1:11" x14ac:dyDescent="0.15">
      <c r="C26" s="19" t="s">
        <v>27</v>
      </c>
      <c r="D26" s="18"/>
      <c r="E26" s="20" t="s">
        <v>31</v>
      </c>
    </row>
    <row r="27" spans="1:11" x14ac:dyDescent="0.15">
      <c r="C27" s="19" t="s">
        <v>30</v>
      </c>
      <c r="D27" s="18"/>
      <c r="E27" s="20" t="s">
        <v>32</v>
      </c>
      <c r="F27" s="23"/>
    </row>
    <row r="28" spans="1:11" ht="18.75" customHeight="1" x14ac:dyDescent="0.15">
      <c r="C28" s="56" t="s">
        <v>49</v>
      </c>
      <c r="D28" s="16">
        <f>SUM(D29:D35)</f>
        <v>0</v>
      </c>
      <c r="E28" s="20"/>
      <c r="F28" s="1" t="s">
        <v>42</v>
      </c>
    </row>
    <row r="29" spans="1:11" x14ac:dyDescent="0.15">
      <c r="C29" s="19" t="s">
        <v>46</v>
      </c>
      <c r="D29" s="18"/>
      <c r="E29" s="20" t="s">
        <v>33</v>
      </c>
    </row>
    <row r="30" spans="1:11" x14ac:dyDescent="0.15">
      <c r="C30" s="19" t="s">
        <v>15</v>
      </c>
      <c r="D30" s="18"/>
      <c r="E30" s="20" t="s">
        <v>37</v>
      </c>
    </row>
    <row r="31" spans="1:11" x14ac:dyDescent="0.15">
      <c r="C31" s="19" t="s">
        <v>16</v>
      </c>
      <c r="D31" s="18"/>
      <c r="E31" s="20" t="s">
        <v>34</v>
      </c>
    </row>
    <row r="32" spans="1:11" x14ac:dyDescent="0.15">
      <c r="C32" s="19" t="s">
        <v>17</v>
      </c>
      <c r="D32" s="18"/>
      <c r="E32" s="20" t="s">
        <v>38</v>
      </c>
    </row>
    <row r="33" spans="3:5" x14ac:dyDescent="0.15">
      <c r="C33" s="19" t="s">
        <v>13</v>
      </c>
      <c r="D33" s="18"/>
      <c r="E33" s="20" t="s">
        <v>39</v>
      </c>
    </row>
    <row r="34" spans="3:5" x14ac:dyDescent="0.15">
      <c r="C34" s="19" t="s">
        <v>14</v>
      </c>
      <c r="D34" s="18"/>
      <c r="E34" s="20" t="s">
        <v>40</v>
      </c>
    </row>
    <row r="35" spans="3:5" x14ac:dyDescent="0.15">
      <c r="C35" s="19" t="s">
        <v>30</v>
      </c>
      <c r="D35" s="18"/>
      <c r="E35" s="20" t="s">
        <v>41</v>
      </c>
    </row>
  </sheetData>
  <mergeCells count="15">
    <mergeCell ref="H18:K18"/>
    <mergeCell ref="H20:K20"/>
    <mergeCell ref="C3:D3"/>
    <mergeCell ref="E4:E5"/>
    <mergeCell ref="C6:D8"/>
    <mergeCell ref="E9:E10"/>
    <mergeCell ref="F13:H13"/>
    <mergeCell ref="C2:K2"/>
    <mergeCell ref="H6:K6"/>
    <mergeCell ref="H11:K11"/>
    <mergeCell ref="C16:K16"/>
    <mergeCell ref="A2:B14"/>
    <mergeCell ref="J7:J8"/>
    <mergeCell ref="D14:J14"/>
    <mergeCell ref="A1:K1"/>
  </mergeCells>
  <phoneticPr fontId="1"/>
  <printOptions horizontalCentered="1"/>
  <pageMargins left="0.19685039370078741" right="0.19685039370078741" top="0.9" bottom="0.19685039370078741" header="0.11811023622047245" footer="0.11811023622047245"/>
  <pageSetup paperSize="9" scale="7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労働生産性向上の目標算出</vt:lpstr>
      <vt:lpstr>労働生産性向上の目標算出!Print_Area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2021-04-08T02:58:32Z</dcterms:modified>
</cp:coreProperties>
</file>