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３０．１２．１(総人口) " sheetId="49" r:id="rId2"/>
    <sheet name="Ｈ３０．１２．１(日本人) " sheetId="50" r:id="rId3"/>
  </sheets>
  <definedNames>
    <definedName name="_xlnm.Print_Area" localSheetId="1">'Ｈ３０．１２．１(総人口) '!$A$1:$J$62</definedName>
    <definedName name="_xlnm.Print_Area" localSheetId="2">'Ｈ３０．１２．１(日本人) 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50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49"/>
  <c r="C61"/>
  <c r="H60"/>
  <c r="C60"/>
  <c r="H59"/>
  <c r="C59"/>
  <c r="C58"/>
  <c r="H57"/>
  <c r="C57"/>
  <c r="H56"/>
  <c r="C56"/>
  <c r="C55"/>
  <c r="C54"/>
  <c r="C53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<sst xmlns="http://schemas.openxmlformats.org/spreadsheetml/2006/main" count="339" uniqueCount="134">
  <si>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</si>
  <si>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</si>
  <si>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</si>
  <si>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</si>
  <si>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</si>
  <si>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</si>
  <si>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</si>
  <si>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</si>
  <si>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</si>
  <si>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</si>
  <si>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</si>
  <si>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</si>
  <si>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</si>
  <si>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</si>
  <si>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</si>
  <si>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</si>
  <si>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</si>
  <si>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</si>
  <si>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</si>
  <si>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</si>
  <si>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</si>
  <si>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</si>
  <si>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</si>
  <si>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</si>
  <si>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</si>
  <si>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</si>
  <si>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</si>
  <si>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</si>
  <si>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</si>
  <si>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</si>
  <si>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</si>
  <si>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</si>
  <si>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</si>
  <si>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</si>
  <si>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</si>
  <si>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</si>
  <si>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</si>
  <si>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</si>
  <si>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</si>
  <si>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</si>
  <si>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</si>
  <si>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</si>
  <si>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</si>
  <si>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</si>
  <si>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</si>
  <si>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</si>
  <si>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</si>
  <si>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</si>
  <si>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</si>
  <si>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</si>
  <si>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</si>
  <si>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</si>
  <si>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</si>
  <si>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</si>
  <si>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</si>
  <si>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</si>
  <si>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</si>
  <si>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</si>
  <si>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</si>
  <si>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</si>
  <si>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</si>
  <si>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</si>
  <si>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</si>
  <si>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</si>
  <si>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</si>
  <si>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</si>
  <si>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</si>
  <si>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</si>
  <si>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</si>
  <si>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</si>
  <si>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</si>
  <si>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</si>
  <si>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</si>
  <si>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</si>
  <si>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</si>
  <si>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</si>
  <si>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</si>
  <si>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</si>
  <si>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</si>
  <si>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</si>
  <si>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</si>
  <si>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</si>
  <si>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</si>
  <si>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</si>
  <si>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</si>
  <si>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</si>
  <si>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</si>
  <si>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</si>
  <si>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</si>
  <si>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</si>
  <si>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</si>
  <si>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</si>
  <si>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</si>
  <si>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</si>
  <si>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</si>
  <si>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</si>
  <si>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</si>
  <si>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</si>
  <si>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</si>
  <si>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</si>
  <si>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</si>
  <si>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</si>
  <si>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</si>
  <si>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</si>
  <si>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</si>
  <si>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</si>
  <si>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</si>
  <si>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</si>
  <si>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</si>
  <si>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</si>
  <si>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</si>
  <si>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</si>
  <si>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</si>
  <si>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</si>
  <si>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</si>
  <si>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</si>
  <si>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</si>
  <si>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</si>
  <si>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</si>
  <si>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</si>
  <si>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</si>
  <si>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</si>
  <si>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</si>
  <si>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</si>
  <si>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</si>
  <si>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</si>
  <si>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</si>
  <si>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</si>
  <si>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</si>
  <si>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</si>
  <si>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</si>
  <si>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</si>
  <si>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*******</t>
    <phoneticPr fontId="2"/>
  </si>
  <si>
    <t>平成３０年　１２月　１日現在</t>
    <rPh sb="0" eb="2">
      <t>ヘイセイ</t>
    </rPh>
    <rPh sb="4" eb="5">
      <t>ネン</t>
    </rPh>
    <rPh sb="8" eb="9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</si>
</sst>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120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121</v>
      </c>
      <c r="B5" s="43" t="s">
        <v>122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121</v>
      </c>
      <c r="B6" s="43" t="s">
        <v>123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124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125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126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127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121</v>
      </c>
      <c r="B11" s="43" t="s">
        <v>128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129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121</v>
      </c>
      <c r="B13" s="43" t="s">
        <v>130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121</v>
      </c>
      <c r="B14" s="43" t="s">
        <v>131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7" t="s">
        <v>1</v>
      </c>
      <c r="C1" s="47"/>
      <c r="D1" s="47"/>
      <c r="E1" s="47"/>
      <c r="F1" s="47"/>
      <c r="G1" s="47"/>
      <c r="H1" s="47"/>
      <c r="I1" s="47"/>
      <c r="J1" s="47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133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760</v>
      </c>
      <c r="C4" s="11">
        <f>D4+E4</f>
        <v>1901</v>
      </c>
      <c r="D4" s="11">
        <v>960</v>
      </c>
      <c r="E4" s="12">
        <v>941</v>
      </c>
      <c r="F4" s="13" t="s">
        <v>8</v>
      </c>
      <c r="G4" s="14">
        <v>137</v>
      </c>
      <c r="H4" s="15">
        <f>I4+J4</f>
        <v>354</v>
      </c>
      <c r="I4" s="15">
        <v>163</v>
      </c>
      <c r="J4" s="15">
        <v>191</v>
      </c>
      <c r="K4" s="16"/>
    </row>
    <row r="5" spans="1:14" ht="15" customHeight="1">
      <c r="A5" s="17" t="s">
        <v>9</v>
      </c>
      <c r="B5" s="18">
        <v>175</v>
      </c>
      <c r="C5" s="15">
        <f t="shared" ref="C5:C25" si="0">D5+E5</f>
        <v>356</v>
      </c>
      <c r="D5" s="15">
        <v>159</v>
      </c>
      <c r="E5" s="19">
        <v>197</v>
      </c>
      <c r="F5" s="13" t="s">
        <v>10</v>
      </c>
      <c r="G5" s="14">
        <v>450</v>
      </c>
      <c r="H5" s="15">
        <f>I5+J5</f>
        <v>1172</v>
      </c>
      <c r="I5" s="15">
        <v>602</v>
      </c>
      <c r="J5" s="15">
        <v>570</v>
      </c>
    </row>
    <row r="6" spans="1:14" ht="15" customHeight="1">
      <c r="A6" s="17" t="s">
        <v>11</v>
      </c>
      <c r="B6" s="18">
        <v>96</v>
      </c>
      <c r="C6" s="15">
        <f t="shared" si="0"/>
        <v>282</v>
      </c>
      <c r="D6" s="15">
        <v>149</v>
      </c>
      <c r="E6" s="19">
        <v>133</v>
      </c>
      <c r="F6" s="13" t="s">
        <v>12</v>
      </c>
      <c r="G6" s="18">
        <v>397</v>
      </c>
      <c r="H6" s="15">
        <f>I6+J6</f>
        <v>1039</v>
      </c>
      <c r="I6" s="15">
        <v>519</v>
      </c>
      <c r="J6" s="15">
        <v>520</v>
      </c>
      <c r="L6" s="16"/>
    </row>
    <row r="7" spans="1:14" ht="15" customHeight="1">
      <c r="A7" s="17" t="s">
        <v>13</v>
      </c>
      <c r="B7" s="18">
        <v>139</v>
      </c>
      <c r="C7" s="15">
        <f t="shared" si="0"/>
        <v>336</v>
      </c>
      <c r="D7" s="15">
        <v>178</v>
      </c>
      <c r="E7" s="19">
        <v>158</v>
      </c>
      <c r="F7" s="13" t="s">
        <v>14</v>
      </c>
      <c r="G7" s="15" t="s">
        <v>132</v>
      </c>
      <c r="H7" s="15" t="s">
        <v>132</v>
      </c>
      <c r="I7" s="15" t="s">
        <v>132</v>
      </c>
      <c r="J7" s="15" t="s">
        <v>132</v>
      </c>
      <c r="L7" s="16"/>
    </row>
    <row r="8" spans="1:14" ht="15" customHeight="1">
      <c r="A8" s="17" t="s">
        <v>15</v>
      </c>
      <c r="B8" s="18">
        <v>75</v>
      </c>
      <c r="C8" s="15">
        <f t="shared" si="0"/>
        <v>165</v>
      </c>
      <c r="D8" s="15">
        <v>81</v>
      </c>
      <c r="E8" s="19">
        <v>84</v>
      </c>
      <c r="F8" s="13" t="s">
        <v>16</v>
      </c>
      <c r="G8" s="18">
        <v>700</v>
      </c>
      <c r="H8" s="15">
        <f t="shared" ref="H8:H39" si="1">I8+J8</f>
        <v>1613</v>
      </c>
      <c r="I8" s="15">
        <v>806</v>
      </c>
      <c r="J8" s="15">
        <v>807</v>
      </c>
      <c r="K8" s="16"/>
      <c r="L8" s="16"/>
    </row>
    <row r="9" spans="1:14" ht="15" customHeight="1">
      <c r="A9" s="17" t="s">
        <v>17</v>
      </c>
      <c r="B9" s="18">
        <v>8</v>
      </c>
      <c r="C9" s="15">
        <f t="shared" si="0"/>
        <v>23</v>
      </c>
      <c r="D9" s="15">
        <v>14</v>
      </c>
      <c r="E9" s="19">
        <v>9</v>
      </c>
      <c r="F9" s="13" t="s">
        <v>18</v>
      </c>
      <c r="G9" s="18">
        <v>8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19</v>
      </c>
      <c r="B10" s="18">
        <v>146</v>
      </c>
      <c r="C10" s="15">
        <f t="shared" si="0"/>
        <v>341</v>
      </c>
      <c r="D10" s="15">
        <v>167</v>
      </c>
      <c r="E10" s="19">
        <v>174</v>
      </c>
      <c r="F10" s="13" t="s">
        <v>20</v>
      </c>
      <c r="G10" s="18">
        <v>293</v>
      </c>
      <c r="H10" s="15">
        <f t="shared" si="1"/>
        <v>752</v>
      </c>
      <c r="I10" s="15">
        <v>378</v>
      </c>
      <c r="J10" s="15">
        <v>374</v>
      </c>
      <c r="K10" s="16"/>
      <c r="L10" s="16"/>
    </row>
    <row r="11" spans="1:14" ht="15" customHeight="1">
      <c r="A11" s="17" t="s">
        <v>21</v>
      </c>
      <c r="B11" s="18">
        <v>61</v>
      </c>
      <c r="C11" s="15">
        <f t="shared" si="0"/>
        <v>149</v>
      </c>
      <c r="D11" s="15">
        <v>76</v>
      </c>
      <c r="E11" s="19">
        <v>73</v>
      </c>
      <c r="F11" s="13" t="s">
        <v>22</v>
      </c>
      <c r="G11" s="18">
        <v>425</v>
      </c>
      <c r="H11" s="15">
        <f t="shared" si="1"/>
        <v>958</v>
      </c>
      <c r="I11" s="15">
        <v>500</v>
      </c>
      <c r="J11" s="15">
        <v>458</v>
      </c>
      <c r="K11" s="16"/>
      <c r="L11" s="16"/>
      <c r="M11" s="16"/>
    </row>
    <row r="12" spans="1:14" ht="15" customHeight="1">
      <c r="A12" s="17" t="s">
        <v>23</v>
      </c>
      <c r="B12" s="18">
        <v>236</v>
      </c>
      <c r="C12" s="15">
        <f t="shared" si="0"/>
        <v>540</v>
      </c>
      <c r="D12" s="15">
        <v>288</v>
      </c>
      <c r="E12" s="19">
        <v>252</v>
      </c>
      <c r="F12" s="13" t="s">
        <v>24</v>
      </c>
      <c r="G12" s="18">
        <v>673</v>
      </c>
      <c r="H12" s="15">
        <f t="shared" si="1"/>
        <v>1515</v>
      </c>
      <c r="I12" s="15">
        <v>783</v>
      </c>
      <c r="J12" s="15">
        <v>732</v>
      </c>
      <c r="K12" s="16"/>
      <c r="L12" s="16"/>
      <c r="M12" s="16"/>
      <c r="N12" s="16"/>
    </row>
    <row r="13" spans="1:14" ht="15" customHeight="1">
      <c r="A13" s="17" t="s">
        <v>25</v>
      </c>
      <c r="B13" s="14">
        <v>1058</v>
      </c>
      <c r="C13" s="15">
        <f>D13+E13</f>
        <v>2458</v>
      </c>
      <c r="D13" s="15">
        <v>1263</v>
      </c>
      <c r="E13" s="19">
        <v>1195</v>
      </c>
      <c r="F13" s="13" t="s">
        <v>26</v>
      </c>
      <c r="G13" s="18">
        <v>258</v>
      </c>
      <c r="H13" s="15">
        <f t="shared" si="1"/>
        <v>573</v>
      </c>
      <c r="I13" s="15">
        <v>302</v>
      </c>
      <c r="J13" s="15">
        <v>271</v>
      </c>
      <c r="K13" s="16"/>
      <c r="L13" s="16"/>
      <c r="M13" s="16"/>
      <c r="N13" s="16"/>
    </row>
    <row r="14" spans="1:14" ht="15" customHeight="1">
      <c r="A14" s="17" t="s">
        <v>27</v>
      </c>
      <c r="B14" s="18">
        <v>227</v>
      </c>
      <c r="C14" s="15">
        <f t="shared" si="0"/>
        <v>511</v>
      </c>
      <c r="D14" s="15">
        <v>271</v>
      </c>
      <c r="E14" s="19">
        <v>240</v>
      </c>
      <c r="F14" s="13" t="s">
        <v>28</v>
      </c>
      <c r="G14" s="18">
        <v>774</v>
      </c>
      <c r="H14" s="15">
        <f t="shared" si="1"/>
        <v>1579</v>
      </c>
      <c r="I14" s="15">
        <v>822</v>
      </c>
      <c r="J14" s="15">
        <v>757</v>
      </c>
      <c r="K14" s="16"/>
      <c r="L14" s="16"/>
      <c r="M14" s="16"/>
      <c r="N14" s="16"/>
    </row>
    <row r="15" spans="1:14" ht="15" customHeight="1">
      <c r="A15" s="17" t="s">
        <v>29</v>
      </c>
      <c r="B15" s="14">
        <v>392</v>
      </c>
      <c r="C15" s="15">
        <f t="shared" si="0"/>
        <v>912</v>
      </c>
      <c r="D15" s="15">
        <v>460</v>
      </c>
      <c r="E15" s="19">
        <v>452</v>
      </c>
      <c r="F15" s="13" t="s">
        <v>30</v>
      </c>
      <c r="G15" s="18">
        <v>529</v>
      </c>
      <c r="H15" s="15">
        <f t="shared" si="1"/>
        <v>1038</v>
      </c>
      <c r="I15" s="15">
        <v>559</v>
      </c>
      <c r="J15" s="15">
        <v>479</v>
      </c>
      <c r="K15" s="16"/>
      <c r="L15" s="16"/>
      <c r="M15" s="16"/>
      <c r="N15" s="16"/>
    </row>
    <row r="16" spans="1:14" ht="15" customHeight="1">
      <c r="A16" s="17" t="s">
        <v>31</v>
      </c>
      <c r="B16" s="18">
        <v>34</v>
      </c>
      <c r="C16" s="15">
        <f t="shared" si="0"/>
        <v>77</v>
      </c>
      <c r="D16" s="15">
        <v>45</v>
      </c>
      <c r="E16" s="19">
        <v>32</v>
      </c>
      <c r="F16" s="13" t="s">
        <v>32</v>
      </c>
      <c r="G16" s="18">
        <v>677</v>
      </c>
      <c r="H16" s="15">
        <f t="shared" si="1"/>
        <v>1534</v>
      </c>
      <c r="I16" s="15">
        <v>807</v>
      </c>
      <c r="J16" s="15">
        <v>727</v>
      </c>
      <c r="K16" s="16"/>
      <c r="L16" s="16"/>
      <c r="M16" s="16"/>
      <c r="N16" s="16"/>
    </row>
    <row r="17" spans="1:14" ht="15" customHeight="1">
      <c r="A17" s="17" t="s">
        <v>33</v>
      </c>
      <c r="B17" s="18">
        <v>109</v>
      </c>
      <c r="C17" s="15">
        <f t="shared" si="0"/>
        <v>266</v>
      </c>
      <c r="D17" s="15">
        <v>133</v>
      </c>
      <c r="E17" s="19">
        <v>133</v>
      </c>
      <c r="F17" s="13" t="s">
        <v>34</v>
      </c>
      <c r="G17" s="18">
        <v>443</v>
      </c>
      <c r="H17" s="15">
        <f t="shared" si="1"/>
        <v>1149</v>
      </c>
      <c r="I17" s="15">
        <v>582</v>
      </c>
      <c r="J17" s="15">
        <v>567</v>
      </c>
      <c r="K17" s="16"/>
      <c r="L17" s="16"/>
      <c r="M17" s="16"/>
      <c r="N17" s="16"/>
    </row>
    <row r="18" spans="1:14" ht="15" customHeight="1">
      <c r="A18" s="17" t="s">
        <v>35</v>
      </c>
      <c r="B18" s="18">
        <v>95</v>
      </c>
      <c r="C18" s="15">
        <f t="shared" si="0"/>
        <v>224</v>
      </c>
      <c r="D18" s="15">
        <v>114</v>
      </c>
      <c r="E18" s="19">
        <v>110</v>
      </c>
      <c r="F18" s="13" t="s">
        <v>36</v>
      </c>
      <c r="G18" s="18">
        <v>117</v>
      </c>
      <c r="H18" s="15">
        <f t="shared" si="1"/>
        <v>189</v>
      </c>
      <c r="I18" s="15">
        <v>82</v>
      </c>
      <c r="J18" s="15">
        <v>107</v>
      </c>
      <c r="K18" s="16"/>
      <c r="L18" s="16"/>
      <c r="M18" s="16"/>
      <c r="N18" s="16"/>
    </row>
    <row r="19" spans="1:14" ht="15" customHeight="1">
      <c r="A19" s="17" t="s">
        <v>37</v>
      </c>
      <c r="B19" s="18">
        <v>215</v>
      </c>
      <c r="C19" s="15">
        <f t="shared" si="0"/>
        <v>480</v>
      </c>
      <c r="D19" s="15">
        <v>228</v>
      </c>
      <c r="E19" s="19">
        <v>252</v>
      </c>
      <c r="F19" s="13" t="s">
        <v>38</v>
      </c>
      <c r="G19" s="18">
        <v>122</v>
      </c>
      <c r="H19" s="15">
        <f t="shared" si="1"/>
        <v>303</v>
      </c>
      <c r="I19" s="15">
        <v>158</v>
      </c>
      <c r="J19" s="15">
        <v>145</v>
      </c>
      <c r="K19" s="16"/>
      <c r="L19" s="16"/>
      <c r="M19" s="16"/>
      <c r="N19" s="16"/>
    </row>
    <row r="20" spans="1:14" ht="15" customHeight="1">
      <c r="A20" s="17" t="s">
        <v>39</v>
      </c>
      <c r="B20" s="14">
        <v>1297</v>
      </c>
      <c r="C20" s="15">
        <f t="shared" si="0"/>
        <v>2971</v>
      </c>
      <c r="D20" s="15">
        <v>1491</v>
      </c>
      <c r="E20" s="19">
        <v>1480</v>
      </c>
      <c r="F20" s="13" t="s">
        <v>40</v>
      </c>
      <c r="G20" s="14">
        <v>959</v>
      </c>
      <c r="H20" s="15">
        <f t="shared" si="1"/>
        <v>1731</v>
      </c>
      <c r="I20" s="15">
        <v>916</v>
      </c>
      <c r="J20" s="15">
        <v>815</v>
      </c>
      <c r="K20" s="16"/>
      <c r="L20" s="16"/>
      <c r="M20" s="16"/>
    </row>
    <row r="21" spans="1:14" ht="15" customHeight="1">
      <c r="A21" s="17" t="s">
        <v>41</v>
      </c>
      <c r="B21" s="14">
        <v>1460</v>
      </c>
      <c r="C21" s="15">
        <f t="shared" si="0"/>
        <v>3266</v>
      </c>
      <c r="D21" s="15">
        <v>1679</v>
      </c>
      <c r="E21" s="19">
        <v>1587</v>
      </c>
      <c r="F21" s="13" t="s">
        <v>42</v>
      </c>
      <c r="G21" s="14">
        <v>1061</v>
      </c>
      <c r="H21" s="15">
        <f t="shared" si="1"/>
        <v>2194</v>
      </c>
      <c r="I21" s="15">
        <v>1113</v>
      </c>
      <c r="J21" s="15">
        <v>1081</v>
      </c>
      <c r="K21" s="16"/>
      <c r="L21" s="16"/>
    </row>
    <row r="22" spans="1:14" ht="15" customHeight="1">
      <c r="A22" s="17" t="s">
        <v>43</v>
      </c>
      <c r="B22" s="14">
        <v>1346</v>
      </c>
      <c r="C22" s="15">
        <f t="shared" si="0"/>
        <v>2928</v>
      </c>
      <c r="D22" s="15">
        <v>1527</v>
      </c>
      <c r="E22" s="19">
        <v>1401</v>
      </c>
      <c r="F22" s="13" t="s">
        <v>44</v>
      </c>
      <c r="G22" s="14">
        <v>1266</v>
      </c>
      <c r="H22" s="15">
        <f t="shared" si="1"/>
        <v>2800</v>
      </c>
      <c r="I22" s="15">
        <v>1378</v>
      </c>
      <c r="J22" s="15">
        <v>1422</v>
      </c>
      <c r="K22" s="16"/>
      <c r="L22" s="16"/>
    </row>
    <row r="23" spans="1:14" ht="15" customHeight="1">
      <c r="A23" s="17" t="s">
        <v>45</v>
      </c>
      <c r="B23" s="18">
        <v>947</v>
      </c>
      <c r="C23" s="15">
        <f t="shared" si="0"/>
        <v>2305</v>
      </c>
      <c r="D23" s="15">
        <v>1202</v>
      </c>
      <c r="E23" s="19">
        <v>1103</v>
      </c>
      <c r="F23" s="13" t="s">
        <v>46</v>
      </c>
      <c r="G23" s="18">
        <v>838</v>
      </c>
      <c r="H23" s="15">
        <f t="shared" si="1"/>
        <v>1894</v>
      </c>
      <c r="I23" s="15">
        <v>960</v>
      </c>
      <c r="J23" s="15">
        <v>934</v>
      </c>
      <c r="K23" s="16"/>
      <c r="L23" s="16"/>
    </row>
    <row r="24" spans="1:14" ht="15" customHeight="1">
      <c r="A24" s="17" t="s">
        <v>47</v>
      </c>
      <c r="B24" s="18">
        <v>440</v>
      </c>
      <c r="C24" s="15">
        <f t="shared" si="0"/>
        <v>925</v>
      </c>
      <c r="D24" s="15">
        <v>449</v>
      </c>
      <c r="E24" s="19">
        <v>476</v>
      </c>
      <c r="F24" s="13" t="s">
        <v>48</v>
      </c>
      <c r="G24" s="14">
        <v>941</v>
      </c>
      <c r="H24" s="15">
        <f t="shared" si="1"/>
        <v>2199</v>
      </c>
      <c r="I24" s="15">
        <v>1073</v>
      </c>
      <c r="J24" s="15">
        <v>1126</v>
      </c>
      <c r="K24" s="20"/>
      <c r="L24" s="16"/>
    </row>
    <row r="25" spans="1:14" ht="15" customHeight="1">
      <c r="A25" s="17" t="s">
        <v>49</v>
      </c>
      <c r="B25" s="18">
        <v>204</v>
      </c>
      <c r="C25" s="15">
        <f t="shared" si="0"/>
        <v>439</v>
      </c>
      <c r="D25" s="15">
        <v>220</v>
      </c>
      <c r="E25" s="19">
        <v>219</v>
      </c>
      <c r="F25" s="13" t="s">
        <v>50</v>
      </c>
      <c r="G25" s="14">
        <v>1346</v>
      </c>
      <c r="H25" s="15">
        <f t="shared" si="1"/>
        <v>3146</v>
      </c>
      <c r="I25" s="15">
        <v>1555</v>
      </c>
      <c r="J25" s="15">
        <v>1591</v>
      </c>
      <c r="K25" s="16"/>
      <c r="L25" s="16"/>
    </row>
    <row r="26" spans="1:14" ht="15" customHeight="1">
      <c r="A26" s="17" t="s">
        <v>51</v>
      </c>
      <c r="B26" s="15" t="s">
        <v>132</v>
      </c>
      <c r="C26" s="15" t="s">
        <v>132</v>
      </c>
      <c r="D26" s="15" t="s">
        <v>132</v>
      </c>
      <c r="E26" s="15" t="s">
        <v>132</v>
      </c>
      <c r="F26" s="13" t="s">
        <v>52</v>
      </c>
      <c r="G26" s="14">
        <v>1570</v>
      </c>
      <c r="H26" s="15">
        <f t="shared" si="1"/>
        <v>3785</v>
      </c>
      <c r="I26" s="15">
        <v>1884</v>
      </c>
      <c r="J26" s="15">
        <v>1901</v>
      </c>
      <c r="K26" s="16"/>
      <c r="L26" s="16"/>
    </row>
    <row r="27" spans="1:14" ht="15" customHeight="1">
      <c r="A27" s="17" t="s">
        <v>53</v>
      </c>
      <c r="B27" s="14">
        <v>1839</v>
      </c>
      <c r="C27" s="15">
        <f>D27+E27</f>
        <v>3939</v>
      </c>
      <c r="D27" s="15">
        <v>2020</v>
      </c>
      <c r="E27" s="19">
        <v>1919</v>
      </c>
      <c r="F27" s="13" t="s">
        <v>54</v>
      </c>
      <c r="G27" s="14">
        <v>728</v>
      </c>
      <c r="H27" s="15">
        <f t="shared" si="1"/>
        <v>1781</v>
      </c>
      <c r="I27" s="15">
        <v>909</v>
      </c>
      <c r="J27" s="15">
        <v>872</v>
      </c>
      <c r="K27" s="16"/>
    </row>
    <row r="28" spans="1:14" ht="15" customHeight="1">
      <c r="A28" s="17" t="s">
        <v>55</v>
      </c>
      <c r="B28" s="14">
        <v>1455</v>
      </c>
      <c r="C28" s="15">
        <f t="shared" ref="C28:C34" si="2">D28+E28</f>
        <v>3375</v>
      </c>
      <c r="D28" s="15">
        <v>1715</v>
      </c>
      <c r="E28" s="19">
        <v>1660</v>
      </c>
      <c r="F28" s="13" t="s">
        <v>56</v>
      </c>
      <c r="G28" s="14">
        <v>1100</v>
      </c>
      <c r="H28" s="15">
        <f t="shared" si="1"/>
        <v>2213</v>
      </c>
      <c r="I28" s="15">
        <v>1147</v>
      </c>
      <c r="J28" s="15">
        <v>1066</v>
      </c>
    </row>
    <row r="29" spans="1:14" ht="15" customHeight="1">
      <c r="A29" s="17" t="s">
        <v>57</v>
      </c>
      <c r="B29" s="14">
        <v>1575</v>
      </c>
      <c r="C29" s="15">
        <f t="shared" si="2"/>
        <v>3775</v>
      </c>
      <c r="D29" s="15">
        <v>1919</v>
      </c>
      <c r="E29" s="19">
        <v>1856</v>
      </c>
      <c r="F29" s="13" t="s">
        <v>58</v>
      </c>
      <c r="G29" s="18">
        <v>771</v>
      </c>
      <c r="H29" s="15">
        <f t="shared" si="1"/>
        <v>1535</v>
      </c>
      <c r="I29" s="15">
        <v>798</v>
      </c>
      <c r="J29" s="15">
        <v>737</v>
      </c>
    </row>
    <row r="30" spans="1:14" ht="15" customHeight="1">
      <c r="A30" s="17" t="s">
        <v>59</v>
      </c>
      <c r="B30" s="14">
        <v>1756</v>
      </c>
      <c r="C30" s="15">
        <f t="shared" si="2"/>
        <v>4026</v>
      </c>
      <c r="D30" s="15">
        <v>2023</v>
      </c>
      <c r="E30" s="19">
        <v>2003</v>
      </c>
      <c r="F30" s="13" t="s">
        <v>60</v>
      </c>
      <c r="G30" s="18">
        <v>687</v>
      </c>
      <c r="H30" s="15">
        <f t="shared" si="1"/>
        <v>1605</v>
      </c>
      <c r="I30" s="15">
        <v>807</v>
      </c>
      <c r="J30" s="15">
        <v>798</v>
      </c>
    </row>
    <row r="31" spans="1:14" ht="15" customHeight="1">
      <c r="A31" s="17" t="s">
        <v>61</v>
      </c>
      <c r="B31" s="14">
        <v>490</v>
      </c>
      <c r="C31" s="15">
        <f t="shared" si="2"/>
        <v>1157</v>
      </c>
      <c r="D31" s="15">
        <v>572</v>
      </c>
      <c r="E31" s="19">
        <v>585</v>
      </c>
      <c r="F31" s="13" t="s">
        <v>62</v>
      </c>
      <c r="G31" s="14">
        <v>948</v>
      </c>
      <c r="H31" s="15">
        <f t="shared" si="1"/>
        <v>2332</v>
      </c>
      <c r="I31" s="15">
        <v>1167</v>
      </c>
      <c r="J31" s="15">
        <v>1165</v>
      </c>
    </row>
    <row r="32" spans="1:14" ht="15" customHeight="1">
      <c r="A32" s="17" t="s">
        <v>63</v>
      </c>
      <c r="B32" s="14">
        <v>264</v>
      </c>
      <c r="C32" s="15">
        <f t="shared" si="2"/>
        <v>601</v>
      </c>
      <c r="D32" s="15">
        <v>317</v>
      </c>
      <c r="E32" s="19">
        <v>284</v>
      </c>
      <c r="F32" s="13" t="s">
        <v>64</v>
      </c>
      <c r="G32" s="14">
        <v>444</v>
      </c>
      <c r="H32" s="15">
        <f t="shared" si="1"/>
        <v>971</v>
      </c>
      <c r="I32" s="15">
        <v>508</v>
      </c>
      <c r="J32" s="15">
        <v>463</v>
      </c>
      <c r="K32" s="16"/>
      <c r="L32" s="16"/>
      <c r="M32" s="16"/>
      <c r="N32" s="16"/>
    </row>
    <row r="33" spans="1:14" ht="15" customHeight="1">
      <c r="A33" s="17" t="s">
        <v>65</v>
      </c>
      <c r="B33" s="14">
        <v>1758</v>
      </c>
      <c r="C33" s="15">
        <f>D33+E33</f>
        <v>4143</v>
      </c>
      <c r="D33" s="15">
        <v>2169</v>
      </c>
      <c r="E33" s="19">
        <v>1974</v>
      </c>
      <c r="F33" s="13" t="s">
        <v>66</v>
      </c>
      <c r="G33" s="18">
        <v>667</v>
      </c>
      <c r="H33" s="15">
        <f t="shared" si="1"/>
        <v>1496</v>
      </c>
      <c r="I33" s="15">
        <v>766</v>
      </c>
      <c r="J33" s="15">
        <v>730</v>
      </c>
    </row>
    <row r="34" spans="1:14" ht="15" customHeight="1">
      <c r="A34" s="17" t="s">
        <v>67</v>
      </c>
      <c r="B34" s="14">
        <v>351</v>
      </c>
      <c r="C34" s="15">
        <f t="shared" si="2"/>
        <v>840</v>
      </c>
      <c r="D34" s="15">
        <v>454</v>
      </c>
      <c r="E34" s="19">
        <v>386</v>
      </c>
      <c r="F34" s="13" t="s">
        <v>68</v>
      </c>
      <c r="G34" s="14">
        <v>834</v>
      </c>
      <c r="H34" s="15">
        <f t="shared" si="1"/>
        <v>1769</v>
      </c>
      <c r="I34" s="15">
        <v>828</v>
      </c>
      <c r="J34" s="15">
        <v>941</v>
      </c>
      <c r="K34" s="16"/>
      <c r="L34" s="16"/>
    </row>
    <row r="35" spans="1:14" ht="15" customHeight="1">
      <c r="A35" s="17" t="s">
        <v>69</v>
      </c>
      <c r="B35" s="15" t="s">
        <v>132</v>
      </c>
      <c r="C35" s="15" t="s">
        <v>132</v>
      </c>
      <c r="D35" s="15" t="s">
        <v>132</v>
      </c>
      <c r="E35" s="15" t="s">
        <v>132</v>
      </c>
      <c r="F35" s="13" t="s">
        <v>70</v>
      </c>
      <c r="G35" s="14">
        <v>773</v>
      </c>
      <c r="H35" s="15">
        <f t="shared" si="1"/>
        <v>1758</v>
      </c>
      <c r="I35" s="15">
        <v>944</v>
      </c>
      <c r="J35" s="15">
        <v>814</v>
      </c>
    </row>
    <row r="36" spans="1:14" ht="15" customHeight="1">
      <c r="A36" s="17" t="s">
        <v>71</v>
      </c>
      <c r="B36" s="18">
        <v>386</v>
      </c>
      <c r="C36" s="15">
        <f>D36+E36</f>
        <v>956</v>
      </c>
      <c r="D36" s="15">
        <v>508</v>
      </c>
      <c r="E36" s="15">
        <v>448</v>
      </c>
      <c r="F36" s="13" t="s">
        <v>72</v>
      </c>
      <c r="G36" s="14">
        <v>1317</v>
      </c>
      <c r="H36" s="15">
        <f t="shared" si="1"/>
        <v>3136</v>
      </c>
      <c r="I36" s="15">
        <v>1487</v>
      </c>
      <c r="J36" s="15">
        <v>1649</v>
      </c>
    </row>
    <row r="37" spans="1:14" ht="15" customHeight="1">
      <c r="A37" s="17" t="s">
        <v>73</v>
      </c>
      <c r="B37" s="21" t="s">
        <v>74</v>
      </c>
      <c r="C37" s="15" t="s">
        <v>132</v>
      </c>
      <c r="D37" s="15" t="s">
        <v>132</v>
      </c>
      <c r="E37" s="15" t="s">
        <v>132</v>
      </c>
      <c r="F37" s="13" t="s">
        <v>75</v>
      </c>
      <c r="G37" s="14">
        <v>1504</v>
      </c>
      <c r="H37" s="15">
        <f t="shared" si="1"/>
        <v>3669</v>
      </c>
      <c r="I37" s="15">
        <v>1775</v>
      </c>
      <c r="J37" s="15">
        <v>1894</v>
      </c>
    </row>
    <row r="38" spans="1:14" ht="15" customHeight="1">
      <c r="A38" s="17" t="s">
        <v>76</v>
      </c>
      <c r="B38" s="15" t="s">
        <v>132</v>
      </c>
      <c r="C38" s="15" t="s">
        <v>74</v>
      </c>
      <c r="D38" s="15" t="s">
        <v>132</v>
      </c>
      <c r="E38" s="15" t="s">
        <v>132</v>
      </c>
      <c r="F38" s="22" t="s">
        <v>77</v>
      </c>
      <c r="G38" s="18">
        <v>281</v>
      </c>
      <c r="H38" s="15">
        <f t="shared" si="1"/>
        <v>922</v>
      </c>
      <c r="I38" s="15">
        <v>463</v>
      </c>
      <c r="J38" s="15">
        <v>459</v>
      </c>
    </row>
    <row r="39" spans="1:14" ht="15" customHeight="1">
      <c r="A39" s="17" t="s">
        <v>78</v>
      </c>
      <c r="B39" s="18">
        <v>365</v>
      </c>
      <c r="C39" s="15">
        <f>D39+E39</f>
        <v>859</v>
      </c>
      <c r="D39" s="15">
        <v>463</v>
      </c>
      <c r="E39" s="19">
        <v>396</v>
      </c>
      <c r="F39" s="22" t="s">
        <v>79</v>
      </c>
      <c r="G39" s="14">
        <v>247</v>
      </c>
      <c r="H39" s="15">
        <f t="shared" si="1"/>
        <v>687</v>
      </c>
      <c r="I39" s="15">
        <v>331</v>
      </c>
      <c r="J39" s="15">
        <v>356</v>
      </c>
    </row>
    <row r="40" spans="1:14" ht="15" customHeight="1">
      <c r="A40" s="17" t="s">
        <v>80</v>
      </c>
      <c r="B40" s="15" t="s">
        <v>132</v>
      </c>
      <c r="C40" s="15" t="s">
        <v>74</v>
      </c>
      <c r="D40" s="15" t="s">
        <v>132</v>
      </c>
      <c r="E40" s="15" t="s">
        <v>74</v>
      </c>
      <c r="F40" s="13" t="s">
        <v>81</v>
      </c>
      <c r="G40" s="14">
        <v>2235</v>
      </c>
      <c r="H40" s="15">
        <f>I40+J40</f>
        <v>4882</v>
      </c>
      <c r="I40" s="15">
        <v>2506</v>
      </c>
      <c r="J40" s="15">
        <v>2376</v>
      </c>
    </row>
    <row r="41" spans="1:14" ht="15" customHeight="1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837</v>
      </c>
      <c r="H41" s="15">
        <f>I41+J41</f>
        <v>1944</v>
      </c>
      <c r="I41" s="15">
        <v>1003</v>
      </c>
      <c r="J41" s="15">
        <v>941</v>
      </c>
    </row>
    <row r="42" spans="1:14" ht="15" customHeight="1">
      <c r="A42" s="17" t="s">
        <v>84</v>
      </c>
      <c r="B42" s="14">
        <v>702</v>
      </c>
      <c r="C42" s="15">
        <f>D42+E42</f>
        <v>1614</v>
      </c>
      <c r="D42" s="15">
        <v>829</v>
      </c>
      <c r="E42" s="19">
        <v>785</v>
      </c>
      <c r="F42" s="13" t="s">
        <v>85</v>
      </c>
      <c r="G42" s="14">
        <v>904</v>
      </c>
      <c r="H42" s="15">
        <f>I42+J42</f>
        <v>1971</v>
      </c>
      <c r="I42" s="15">
        <v>993</v>
      </c>
      <c r="J42" s="15">
        <v>978</v>
      </c>
    </row>
    <row r="43" spans="1:14" ht="15" customHeight="1">
      <c r="A43" s="17" t="s">
        <v>86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4">
        <v>662</v>
      </c>
      <c r="H43" s="15">
        <f>I43+J43</f>
        <v>1555</v>
      </c>
      <c r="I43" s="15">
        <v>774</v>
      </c>
      <c r="J43" s="15">
        <v>781</v>
      </c>
    </row>
    <row r="44" spans="1:14" ht="15" customHeight="1">
      <c r="A44" s="17" t="s">
        <v>88</v>
      </c>
      <c r="B44" s="14">
        <v>408</v>
      </c>
      <c r="C44" s="15">
        <f>D44+E44</f>
        <v>973</v>
      </c>
      <c r="D44" s="15">
        <v>533</v>
      </c>
      <c r="E44" s="19">
        <v>440</v>
      </c>
      <c r="F44" s="13" t="s">
        <v>89</v>
      </c>
      <c r="G44" s="18">
        <v>963</v>
      </c>
      <c r="H44" s="15">
        <f>I44+J44</f>
        <v>2384</v>
      </c>
      <c r="I44" s="15">
        <v>1189</v>
      </c>
      <c r="J44" s="15">
        <v>1195</v>
      </c>
    </row>
    <row r="45" spans="1:14" ht="15" customHeight="1">
      <c r="A45" s="17" t="s">
        <v>90</v>
      </c>
      <c r="B45" s="15" t="s">
        <v>132</v>
      </c>
      <c r="C45" s="15" t="s">
        <v>132</v>
      </c>
      <c r="D45" s="15" t="s">
        <v>132</v>
      </c>
      <c r="E45" s="15" t="s">
        <v>132</v>
      </c>
      <c r="F45" s="23" t="s">
        <v>91</v>
      </c>
      <c r="G45" s="15" t="s">
        <v>74</v>
      </c>
      <c r="H45" s="15" t="s">
        <v>74</v>
      </c>
      <c r="I45" s="15" t="s">
        <v>132</v>
      </c>
      <c r="J45" s="15" t="s">
        <v>132</v>
      </c>
    </row>
    <row r="46" spans="1:14" ht="15" customHeight="1">
      <c r="A46" s="17" t="s">
        <v>92</v>
      </c>
      <c r="B46" s="15" t="s">
        <v>132</v>
      </c>
      <c r="C46" s="15" t="s">
        <v>132</v>
      </c>
      <c r="D46" s="15" t="s">
        <v>132</v>
      </c>
      <c r="E46" s="15" t="s">
        <v>132</v>
      </c>
      <c r="F46" s="23" t="s">
        <v>93</v>
      </c>
      <c r="G46" s="18">
        <v>53</v>
      </c>
      <c r="H46" s="15">
        <f>I46+J46</f>
        <v>154</v>
      </c>
      <c r="I46" s="15">
        <v>82</v>
      </c>
      <c r="J46" s="15">
        <v>72</v>
      </c>
      <c r="K46" s="16"/>
      <c r="L46" s="16"/>
      <c r="M46" s="16"/>
      <c r="N46" s="16"/>
    </row>
    <row r="47" spans="1:14" ht="15" customHeight="1">
      <c r="A47" s="17" t="s">
        <v>94</v>
      </c>
      <c r="B47" s="14">
        <v>322</v>
      </c>
      <c r="C47" s="15">
        <f>D47+E47</f>
        <v>727</v>
      </c>
      <c r="D47" s="15">
        <v>376</v>
      </c>
      <c r="E47" s="19">
        <v>351</v>
      </c>
      <c r="F47" s="23" t="s">
        <v>95</v>
      </c>
      <c r="G47" s="15" t="s">
        <v>132</v>
      </c>
      <c r="H47" s="15" t="s">
        <v>74</v>
      </c>
      <c r="I47" s="15" t="s">
        <v>132</v>
      </c>
      <c r="J47" s="15" t="s">
        <v>74</v>
      </c>
      <c r="K47" s="24"/>
      <c r="L47" s="25"/>
      <c r="M47" s="24">
        <v>11</v>
      </c>
      <c r="N47" s="16"/>
    </row>
    <row r="48" spans="1:14" ht="15" customHeight="1">
      <c r="A48" s="17" t="s">
        <v>96</v>
      </c>
      <c r="B48" s="15" t="s">
        <v>132</v>
      </c>
      <c r="C48" s="15" t="s">
        <v>132</v>
      </c>
      <c r="D48" s="15" t="s">
        <v>132</v>
      </c>
      <c r="E48" s="15" t="s">
        <v>132</v>
      </c>
      <c r="F48" s="23"/>
      <c r="G48" s="21"/>
      <c r="H48" s="15"/>
      <c r="I48" s="15"/>
      <c r="J48" s="15"/>
    </row>
    <row r="49" spans="1:14" ht="15" customHeight="1">
      <c r="A49" s="17" t="s">
        <v>97</v>
      </c>
      <c r="B49" s="14">
        <v>499</v>
      </c>
      <c r="C49" s="15">
        <f t="shared" ref="C49:C60" si="3">D49+E49</f>
        <v>1058</v>
      </c>
      <c r="D49" s="15">
        <v>536</v>
      </c>
      <c r="E49" s="19">
        <v>522</v>
      </c>
      <c r="F49" s="23"/>
      <c r="G49" s="21"/>
      <c r="H49" s="15"/>
      <c r="I49" s="15"/>
      <c r="J49" s="15"/>
    </row>
    <row r="50" spans="1:14" ht="15" customHeight="1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100</v>
      </c>
      <c r="B52" s="14">
        <v>481</v>
      </c>
      <c r="C52" s="15">
        <f t="shared" si="3"/>
        <v>959</v>
      </c>
      <c r="D52" s="15">
        <v>500</v>
      </c>
      <c r="E52" s="19">
        <v>459</v>
      </c>
      <c r="F52" s="26" t="s">
        <v>101</v>
      </c>
      <c r="G52" s="15">
        <v>63712</v>
      </c>
      <c r="H52" s="27">
        <v>141615</v>
      </c>
      <c r="I52" s="15">
        <v>71821</v>
      </c>
      <c r="J52" s="15">
        <v>69794</v>
      </c>
      <c r="K52" s="28"/>
    </row>
    <row r="53" spans="1:14" ht="15" customHeight="1">
      <c r="A53" s="17" t="s">
        <v>102</v>
      </c>
      <c r="B53" s="14">
        <v>836</v>
      </c>
      <c r="C53" s="15">
        <f t="shared" si="3"/>
        <v>2142</v>
      </c>
      <c r="D53" s="15">
        <v>1095</v>
      </c>
      <c r="E53" s="19">
        <v>1047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103</v>
      </c>
      <c r="B54" s="14">
        <v>899</v>
      </c>
      <c r="C54" s="15">
        <f t="shared" si="3"/>
        <v>2098</v>
      </c>
      <c r="D54" s="15">
        <v>1068</v>
      </c>
      <c r="E54" s="19">
        <v>1030</v>
      </c>
      <c r="F54" s="26" t="s">
        <v>104</v>
      </c>
      <c r="G54" s="15"/>
      <c r="H54" s="15"/>
      <c r="I54" s="15"/>
      <c r="J54" s="15"/>
      <c r="K54" s="28"/>
    </row>
    <row r="55" spans="1:14" ht="15" customHeight="1">
      <c r="A55" s="17" t="s">
        <v>105</v>
      </c>
      <c r="B55" s="14">
        <v>5216</v>
      </c>
      <c r="C55" s="15">
        <f t="shared" si="3"/>
        <v>9357</v>
      </c>
      <c r="D55" s="15">
        <v>4770</v>
      </c>
      <c r="E55" s="19">
        <v>4587</v>
      </c>
      <c r="F55" s="13" t="s">
        <v>106</v>
      </c>
      <c r="G55" s="27">
        <v>8668</v>
      </c>
      <c r="H55" s="27">
        <v>15354</v>
      </c>
      <c r="I55" s="27">
        <v>7724</v>
      </c>
      <c r="J55" s="27">
        <v>7630</v>
      </c>
      <c r="K55" s="28"/>
    </row>
    <row r="56" spans="1:14" ht="15" customHeight="1">
      <c r="A56" s="17" t="s">
        <v>107</v>
      </c>
      <c r="B56" s="14">
        <v>3852</v>
      </c>
      <c r="C56" s="15">
        <f t="shared" si="3"/>
        <v>7029</v>
      </c>
      <c r="D56" s="15">
        <v>3423</v>
      </c>
      <c r="E56" s="19">
        <v>3606</v>
      </c>
      <c r="F56" s="13" t="s">
        <v>108</v>
      </c>
      <c r="G56" s="27">
        <v>2556</v>
      </c>
      <c r="H56" s="27">
        <f>I56+J56</f>
        <v>6106</v>
      </c>
      <c r="I56" s="27">
        <v>2956</v>
      </c>
      <c r="J56" s="27">
        <v>3150</v>
      </c>
      <c r="K56" s="28"/>
    </row>
    <row r="57" spans="1:14" ht="15" customHeight="1">
      <c r="A57" s="17" t="s">
        <v>109</v>
      </c>
      <c r="B57" s="14">
        <v>131</v>
      </c>
      <c r="C57" s="15">
        <f t="shared" si="3"/>
        <v>265</v>
      </c>
      <c r="D57" s="15">
        <v>153</v>
      </c>
      <c r="E57" s="19">
        <v>112</v>
      </c>
      <c r="F57" s="13" t="s">
        <v>110</v>
      </c>
      <c r="G57" s="27">
        <v>2802</v>
      </c>
      <c r="H57" s="27">
        <f>I57+J57</f>
        <v>6756</v>
      </c>
      <c r="I57" s="27">
        <v>3233</v>
      </c>
      <c r="J57" s="27">
        <v>3523</v>
      </c>
      <c r="K57" s="28"/>
    </row>
    <row r="58" spans="1:14" ht="15" customHeight="1">
      <c r="A58" s="17" t="s">
        <v>111</v>
      </c>
      <c r="B58" s="14">
        <v>143</v>
      </c>
      <c r="C58" s="15">
        <f t="shared" si="3"/>
        <v>330</v>
      </c>
      <c r="D58" s="15">
        <v>167</v>
      </c>
      <c r="E58" s="19">
        <v>163</v>
      </c>
      <c r="F58" s="13"/>
      <c r="G58" s="15"/>
      <c r="H58" s="15"/>
      <c r="I58" s="15"/>
      <c r="J58" s="15"/>
    </row>
    <row r="59" spans="1:14" ht="15" customHeight="1">
      <c r="A59" s="17" t="s">
        <v>112</v>
      </c>
      <c r="B59" s="14">
        <v>83</v>
      </c>
      <c r="C59" s="15">
        <f t="shared" si="3"/>
        <v>204</v>
      </c>
      <c r="D59" s="15">
        <v>96</v>
      </c>
      <c r="E59" s="19">
        <v>108</v>
      </c>
      <c r="F59" s="13" t="s">
        <v>113</v>
      </c>
      <c r="G59" s="15">
        <v>17688</v>
      </c>
      <c r="H59" s="15">
        <f>I59+J59</f>
        <v>40256</v>
      </c>
      <c r="I59" s="15">
        <v>20317</v>
      </c>
      <c r="J59" s="15">
        <v>19939</v>
      </c>
    </row>
    <row r="60" spans="1:14" ht="15" customHeight="1">
      <c r="A60" s="17" t="s">
        <v>114</v>
      </c>
      <c r="B60" s="14">
        <v>388</v>
      </c>
      <c r="C60" s="15">
        <f t="shared" si="3"/>
        <v>926</v>
      </c>
      <c r="D60" s="15">
        <v>468</v>
      </c>
      <c r="E60" s="19">
        <v>458</v>
      </c>
      <c r="F60" s="13" t="s">
        <v>115</v>
      </c>
      <c r="G60" s="15">
        <v>21810</v>
      </c>
      <c r="H60" s="15">
        <f>I60+J60</f>
        <v>49297</v>
      </c>
      <c r="I60" s="15">
        <v>25174</v>
      </c>
      <c r="J60" s="15">
        <v>24123</v>
      </c>
      <c r="K60" s="16"/>
      <c r="L60" s="16"/>
      <c r="M60" s="16"/>
    </row>
    <row r="61" spans="1:14" ht="15" customHeight="1">
      <c r="A61" s="29" t="s">
        <v>116</v>
      </c>
      <c r="B61" s="30">
        <v>12</v>
      </c>
      <c r="C61" s="31">
        <f>D61+E61</f>
        <v>22</v>
      </c>
      <c r="D61" s="31">
        <v>11</v>
      </c>
      <c r="E61" s="32">
        <v>11</v>
      </c>
      <c r="F61" s="33" t="s">
        <v>117</v>
      </c>
      <c r="G61" s="31">
        <v>24214</v>
      </c>
      <c r="H61" s="31">
        <f>I61+J61</f>
        <v>52062</v>
      </c>
      <c r="I61" s="31">
        <v>26330</v>
      </c>
      <c r="J61" s="31">
        <v>25732</v>
      </c>
    </row>
    <row r="62" spans="1:14" ht="15" customHeight="1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="115" zoomScaleNormal="115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8" t="s">
        <v>119</v>
      </c>
      <c r="D1" s="48"/>
      <c r="E1" s="48"/>
      <c r="F1" s="48"/>
      <c r="G1" s="48"/>
      <c r="H1" s="48"/>
      <c r="I1" s="48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133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1881</v>
      </c>
      <c r="D4" s="11">
        <v>952</v>
      </c>
      <c r="E4" s="12">
        <v>929</v>
      </c>
      <c r="F4" s="13" t="s">
        <v>8</v>
      </c>
      <c r="G4" s="15">
        <f t="shared" ref="G4:G15" si="1">H4+I4</f>
        <v>351</v>
      </c>
      <c r="H4" s="11">
        <v>160</v>
      </c>
      <c r="I4" s="11">
        <v>191</v>
      </c>
      <c r="K4" s="16"/>
    </row>
    <row r="5" spans="1:13" ht="15" customHeight="1">
      <c r="A5" s="37"/>
      <c r="B5" s="17" t="s">
        <v>9</v>
      </c>
      <c r="C5" s="15">
        <f t="shared" si="0"/>
        <v>354</v>
      </c>
      <c r="D5" s="15">
        <v>158</v>
      </c>
      <c r="E5" s="19">
        <v>196</v>
      </c>
      <c r="F5" s="13" t="s">
        <v>10</v>
      </c>
      <c r="G5" s="15">
        <f t="shared" si="1"/>
        <v>1125</v>
      </c>
      <c r="H5" s="15">
        <v>584</v>
      </c>
      <c r="I5" s="15">
        <v>541</v>
      </c>
      <c r="K5" s="16"/>
    </row>
    <row r="6" spans="1:13" ht="15" customHeight="1">
      <c r="A6" s="37"/>
      <c r="B6" s="17" t="s">
        <v>11</v>
      </c>
      <c r="C6" s="15">
        <f t="shared" si="0"/>
        <v>281</v>
      </c>
      <c r="D6" s="15">
        <v>149</v>
      </c>
      <c r="E6" s="19">
        <v>132</v>
      </c>
      <c r="F6" s="13" t="s">
        <v>12</v>
      </c>
      <c r="G6" s="15">
        <f t="shared" si="1"/>
        <v>1019</v>
      </c>
      <c r="H6" s="15">
        <v>510</v>
      </c>
      <c r="I6" s="15">
        <v>509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335</v>
      </c>
      <c r="D7" s="15">
        <v>178</v>
      </c>
      <c r="E7" s="19">
        <v>157</v>
      </c>
      <c r="F7" s="13" t="s">
        <v>14</v>
      </c>
      <c r="G7" s="15" t="s">
        <v>132</v>
      </c>
      <c r="H7" s="15" t="s">
        <v>132</v>
      </c>
      <c r="I7" s="15" t="s">
        <v>132</v>
      </c>
      <c r="J7" s="16"/>
      <c r="K7" s="16"/>
    </row>
    <row r="8" spans="1:13" ht="15" customHeight="1">
      <c r="A8" s="37"/>
      <c r="B8" s="17" t="s">
        <v>15</v>
      </c>
      <c r="C8" s="15">
        <f t="shared" si="0"/>
        <v>165</v>
      </c>
      <c r="D8" s="15">
        <v>81</v>
      </c>
      <c r="E8" s="19">
        <v>84</v>
      </c>
      <c r="F8" s="13" t="s">
        <v>16</v>
      </c>
      <c r="G8" s="15">
        <f t="shared" si="1"/>
        <v>1577</v>
      </c>
      <c r="H8" s="15">
        <v>785</v>
      </c>
      <c r="I8" s="15">
        <v>792</v>
      </c>
      <c r="J8" s="16"/>
      <c r="K8" s="16"/>
    </row>
    <row r="9" spans="1:13" ht="15" customHeight="1">
      <c r="A9" s="37"/>
      <c r="B9" s="17" t="s">
        <v>17</v>
      </c>
      <c r="C9" s="15">
        <f t="shared" si="0"/>
        <v>23</v>
      </c>
      <c r="D9" s="15">
        <v>14</v>
      </c>
      <c r="E9" s="19">
        <v>9</v>
      </c>
      <c r="F9" s="13" t="s">
        <v>18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19</v>
      </c>
      <c r="C10" s="15">
        <f t="shared" si="0"/>
        <v>338</v>
      </c>
      <c r="D10" s="15">
        <v>165</v>
      </c>
      <c r="E10" s="19">
        <v>173</v>
      </c>
      <c r="F10" s="13" t="s">
        <v>20</v>
      </c>
      <c r="G10" s="15">
        <f t="shared" si="1"/>
        <v>746</v>
      </c>
      <c r="H10" s="15">
        <v>374</v>
      </c>
      <c r="I10" s="15">
        <v>372</v>
      </c>
      <c r="J10" s="16"/>
      <c r="K10" s="16"/>
    </row>
    <row r="11" spans="1:13" ht="15" customHeight="1">
      <c r="A11" s="37"/>
      <c r="B11" s="17" t="s">
        <v>21</v>
      </c>
      <c r="C11" s="15">
        <f t="shared" si="0"/>
        <v>147</v>
      </c>
      <c r="D11" s="15">
        <v>74</v>
      </c>
      <c r="E11" s="19">
        <v>73</v>
      </c>
      <c r="F11" s="13" t="s">
        <v>22</v>
      </c>
      <c r="G11" s="15">
        <f t="shared" si="1"/>
        <v>934</v>
      </c>
      <c r="H11" s="15">
        <v>487</v>
      </c>
      <c r="I11" s="15">
        <v>447</v>
      </c>
      <c r="J11" s="16"/>
      <c r="K11" s="16"/>
      <c r="L11" s="16"/>
    </row>
    <row r="12" spans="1:13" ht="15" customHeight="1">
      <c r="A12" s="37"/>
      <c r="B12" s="17" t="s">
        <v>23</v>
      </c>
      <c r="C12" s="15">
        <f t="shared" si="0"/>
        <v>536</v>
      </c>
      <c r="D12" s="15">
        <v>285</v>
      </c>
      <c r="E12" s="19">
        <v>251</v>
      </c>
      <c r="F12" s="13" t="s">
        <v>24</v>
      </c>
      <c r="G12" s="15">
        <f t="shared" si="1"/>
        <v>1468</v>
      </c>
      <c r="H12" s="15">
        <v>757</v>
      </c>
      <c r="I12" s="15">
        <v>711</v>
      </c>
      <c r="J12" s="16"/>
      <c r="K12" s="16"/>
      <c r="L12" s="16"/>
      <c r="M12" s="16"/>
    </row>
    <row r="13" spans="1:13" ht="15" customHeight="1">
      <c r="A13" s="37"/>
      <c r="B13" s="17" t="s">
        <v>25</v>
      </c>
      <c r="C13" s="15">
        <f>D13+E13</f>
        <v>2413</v>
      </c>
      <c r="D13" s="15">
        <v>1239</v>
      </c>
      <c r="E13" s="19">
        <v>1174</v>
      </c>
      <c r="F13" s="13" t="s">
        <v>26</v>
      </c>
      <c r="G13" s="15">
        <f t="shared" si="1"/>
        <v>557</v>
      </c>
      <c r="H13" s="15">
        <v>288</v>
      </c>
      <c r="I13" s="15">
        <v>269</v>
      </c>
      <c r="J13" s="16"/>
      <c r="K13" s="16"/>
      <c r="L13" s="16"/>
      <c r="M13" s="16"/>
    </row>
    <row r="14" spans="1:13" ht="15" customHeight="1">
      <c r="A14" s="37"/>
      <c r="B14" s="17" t="s">
        <v>27</v>
      </c>
      <c r="C14" s="15">
        <f t="shared" si="0"/>
        <v>497</v>
      </c>
      <c r="D14" s="15">
        <v>261</v>
      </c>
      <c r="E14" s="19">
        <v>236</v>
      </c>
      <c r="F14" s="13" t="s">
        <v>28</v>
      </c>
      <c r="G14" s="15">
        <f t="shared" si="1"/>
        <v>1533</v>
      </c>
      <c r="H14" s="15">
        <v>802</v>
      </c>
      <c r="I14" s="15">
        <v>731</v>
      </c>
      <c r="J14" s="16"/>
      <c r="K14" s="16"/>
      <c r="L14" s="16"/>
      <c r="M14" s="16"/>
    </row>
    <row r="15" spans="1:13" ht="15" customHeight="1">
      <c r="A15" s="37"/>
      <c r="B15" s="17" t="s">
        <v>29</v>
      </c>
      <c r="C15" s="15">
        <f t="shared" si="0"/>
        <v>905</v>
      </c>
      <c r="D15" s="15">
        <v>457</v>
      </c>
      <c r="E15" s="19">
        <v>448</v>
      </c>
      <c r="F15" s="13" t="s">
        <v>30</v>
      </c>
      <c r="G15" s="15">
        <f t="shared" si="1"/>
        <v>1021</v>
      </c>
      <c r="H15" s="15">
        <v>547</v>
      </c>
      <c r="I15" s="15">
        <v>474</v>
      </c>
      <c r="J15" s="16"/>
      <c r="K15" s="16"/>
      <c r="L15" s="16"/>
      <c r="M15" s="16"/>
    </row>
    <row r="16" spans="1:13" ht="15" customHeight="1">
      <c r="A16" s="37"/>
      <c r="B16" s="17" t="s">
        <v>31</v>
      </c>
      <c r="C16" s="15">
        <f t="shared" si="0"/>
        <v>71</v>
      </c>
      <c r="D16" s="15">
        <v>39</v>
      </c>
      <c r="E16" s="19">
        <v>32</v>
      </c>
      <c r="F16" s="13" t="s">
        <v>32</v>
      </c>
      <c r="G16" s="15">
        <f>H16+I16</f>
        <v>1474</v>
      </c>
      <c r="H16" s="15">
        <v>772</v>
      </c>
      <c r="I16" s="15">
        <v>702</v>
      </c>
      <c r="J16" s="16"/>
      <c r="K16" s="16"/>
      <c r="L16" s="16"/>
      <c r="M16" s="16"/>
    </row>
    <row r="17" spans="1:13" ht="15" customHeight="1">
      <c r="A17" s="37"/>
      <c r="B17" s="17" t="s">
        <v>33</v>
      </c>
      <c r="C17" s="15">
        <f t="shared" si="0"/>
        <v>265</v>
      </c>
      <c r="D17" s="15">
        <v>133</v>
      </c>
      <c r="E17" s="19">
        <v>132</v>
      </c>
      <c r="F17" s="13" t="s">
        <v>34</v>
      </c>
      <c r="G17" s="15">
        <f>H17+I17</f>
        <v>1125</v>
      </c>
      <c r="H17" s="15">
        <v>573</v>
      </c>
      <c r="I17" s="15">
        <v>552</v>
      </c>
      <c r="J17" s="16"/>
      <c r="K17" s="16"/>
      <c r="L17" s="16"/>
      <c r="M17" s="16"/>
    </row>
    <row r="18" spans="1:13" ht="15" customHeight="1">
      <c r="A18" s="37"/>
      <c r="B18" s="17" t="s">
        <v>35</v>
      </c>
      <c r="C18" s="15">
        <f t="shared" si="0"/>
        <v>223</v>
      </c>
      <c r="D18" s="15">
        <v>114</v>
      </c>
      <c r="E18" s="19">
        <v>109</v>
      </c>
      <c r="F18" s="13" t="s">
        <v>36</v>
      </c>
      <c r="G18" s="15">
        <f t="shared" ref="G18:G43" si="2">H18+I18</f>
        <v>186</v>
      </c>
      <c r="H18" s="15">
        <v>79</v>
      </c>
      <c r="I18" s="15">
        <v>107</v>
      </c>
      <c r="J18" s="16"/>
      <c r="K18" s="16"/>
      <c r="L18" s="16"/>
      <c r="M18" s="16"/>
    </row>
    <row r="19" spans="1:13" ht="15" customHeight="1">
      <c r="A19" s="37"/>
      <c r="B19" s="17" t="s">
        <v>37</v>
      </c>
      <c r="C19" s="15">
        <f t="shared" si="0"/>
        <v>480</v>
      </c>
      <c r="D19" s="15">
        <v>228</v>
      </c>
      <c r="E19" s="19">
        <v>252</v>
      </c>
      <c r="F19" s="13" t="s">
        <v>38</v>
      </c>
      <c r="G19" s="15">
        <f t="shared" si="2"/>
        <v>303</v>
      </c>
      <c r="H19" s="15">
        <v>158</v>
      </c>
      <c r="I19" s="15">
        <v>145</v>
      </c>
      <c r="J19" s="16"/>
      <c r="K19" s="16"/>
      <c r="L19" s="16"/>
      <c r="M19" s="16"/>
    </row>
    <row r="20" spans="1:13" ht="15" customHeight="1">
      <c r="A20" s="37"/>
      <c r="B20" s="17" t="s">
        <v>39</v>
      </c>
      <c r="C20" s="15">
        <f t="shared" si="0"/>
        <v>2900</v>
      </c>
      <c r="D20" s="15">
        <v>1466</v>
      </c>
      <c r="E20" s="19">
        <v>1434</v>
      </c>
      <c r="F20" s="13" t="s">
        <v>40</v>
      </c>
      <c r="G20" s="15">
        <f t="shared" si="2"/>
        <v>1652</v>
      </c>
      <c r="H20" s="15">
        <v>867</v>
      </c>
      <c r="I20" s="15">
        <v>785</v>
      </c>
      <c r="J20" s="16"/>
      <c r="K20" s="16"/>
      <c r="L20" s="16"/>
    </row>
    <row r="21" spans="1:13" ht="15" customHeight="1">
      <c r="A21" s="37"/>
      <c r="B21" s="17" t="s">
        <v>41</v>
      </c>
      <c r="C21" s="15">
        <f t="shared" si="0"/>
        <v>3198</v>
      </c>
      <c r="D21" s="15">
        <v>1640</v>
      </c>
      <c r="E21" s="19">
        <v>1558</v>
      </c>
      <c r="F21" s="13" t="s">
        <v>42</v>
      </c>
      <c r="G21" s="15">
        <f t="shared" si="2"/>
        <v>2116</v>
      </c>
      <c r="H21" s="15">
        <v>1072</v>
      </c>
      <c r="I21" s="15">
        <v>1044</v>
      </c>
      <c r="J21" s="16"/>
      <c r="K21" s="16"/>
    </row>
    <row r="22" spans="1:13" ht="15" customHeight="1">
      <c r="A22" s="37"/>
      <c r="B22" s="17" t="s">
        <v>43</v>
      </c>
      <c r="C22" s="15">
        <f t="shared" si="0"/>
        <v>2804</v>
      </c>
      <c r="D22" s="15">
        <v>1468</v>
      </c>
      <c r="E22" s="19">
        <v>1336</v>
      </c>
      <c r="F22" s="13" t="s">
        <v>44</v>
      </c>
      <c r="G22" s="15">
        <f t="shared" si="2"/>
        <v>2744</v>
      </c>
      <c r="H22" s="15">
        <v>1353</v>
      </c>
      <c r="I22" s="15">
        <v>1391</v>
      </c>
      <c r="J22" s="20"/>
      <c r="K22" s="16"/>
    </row>
    <row r="23" spans="1:13" ht="15" customHeight="1">
      <c r="A23" s="37"/>
      <c r="B23" s="17" t="s">
        <v>45</v>
      </c>
      <c r="C23" s="15">
        <f t="shared" si="0"/>
        <v>2244</v>
      </c>
      <c r="D23" s="15">
        <v>1166</v>
      </c>
      <c r="E23" s="19">
        <v>1078</v>
      </c>
      <c r="F23" s="13" t="s">
        <v>46</v>
      </c>
      <c r="G23" s="15">
        <f t="shared" si="2"/>
        <v>1820</v>
      </c>
      <c r="H23" s="15">
        <v>917</v>
      </c>
      <c r="I23" s="15">
        <v>903</v>
      </c>
      <c r="J23" s="16"/>
      <c r="K23" s="16"/>
    </row>
    <row r="24" spans="1:13" ht="15" customHeight="1">
      <c r="A24" s="37"/>
      <c r="B24" s="17" t="s">
        <v>47</v>
      </c>
      <c r="C24" s="15">
        <f t="shared" si="0"/>
        <v>901</v>
      </c>
      <c r="D24" s="15">
        <v>442</v>
      </c>
      <c r="E24" s="19">
        <v>459</v>
      </c>
      <c r="F24" s="13" t="s">
        <v>48</v>
      </c>
      <c r="G24" s="15">
        <f t="shared" si="2"/>
        <v>2184</v>
      </c>
      <c r="H24" s="15">
        <v>1069</v>
      </c>
      <c r="I24" s="15">
        <v>1115</v>
      </c>
      <c r="J24" s="16"/>
      <c r="K24" s="16"/>
    </row>
    <row r="25" spans="1:13" ht="15" customHeight="1">
      <c r="A25" s="37"/>
      <c r="B25" s="17" t="s">
        <v>49</v>
      </c>
      <c r="C25" s="15">
        <f t="shared" si="0"/>
        <v>433</v>
      </c>
      <c r="D25" s="15">
        <v>218</v>
      </c>
      <c r="E25" s="19">
        <v>215</v>
      </c>
      <c r="F25" s="13" t="s">
        <v>50</v>
      </c>
      <c r="G25" s="15">
        <f t="shared" si="2"/>
        <v>3094</v>
      </c>
      <c r="H25" s="15">
        <v>1530</v>
      </c>
      <c r="I25" s="15">
        <v>1564</v>
      </c>
      <c r="J25" s="16"/>
    </row>
    <row r="26" spans="1:13" ht="15" customHeight="1">
      <c r="A26" s="37"/>
      <c r="B26" s="17" t="s">
        <v>51</v>
      </c>
      <c r="C26" s="15" t="s">
        <v>132</v>
      </c>
      <c r="D26" s="15" t="s">
        <v>132</v>
      </c>
      <c r="E26" s="15" t="s">
        <v>132</v>
      </c>
      <c r="F26" s="13" t="s">
        <v>52</v>
      </c>
      <c r="G26" s="15">
        <f t="shared" si="2"/>
        <v>3676</v>
      </c>
      <c r="H26" s="15">
        <v>1815</v>
      </c>
      <c r="I26" s="15">
        <v>1861</v>
      </c>
    </row>
    <row r="27" spans="1:13" ht="15" customHeight="1">
      <c r="A27" s="37"/>
      <c r="B27" s="17" t="s">
        <v>53</v>
      </c>
      <c r="C27" s="15">
        <f>D27+E27</f>
        <v>3867</v>
      </c>
      <c r="D27" s="15">
        <v>1982</v>
      </c>
      <c r="E27" s="19">
        <v>1885</v>
      </c>
      <c r="F27" s="13" t="s">
        <v>54</v>
      </c>
      <c r="G27" s="15">
        <f t="shared" si="2"/>
        <v>1756</v>
      </c>
      <c r="H27" s="15">
        <v>892</v>
      </c>
      <c r="I27" s="15">
        <v>864</v>
      </c>
    </row>
    <row r="28" spans="1:13" ht="15" customHeight="1">
      <c r="A28" s="37"/>
      <c r="B28" s="17" t="s">
        <v>55</v>
      </c>
      <c r="C28" s="15">
        <f t="shared" ref="C28:C34" si="3">D28+E28</f>
        <v>3312</v>
      </c>
      <c r="D28" s="15">
        <v>1690</v>
      </c>
      <c r="E28" s="19">
        <v>1622</v>
      </c>
      <c r="F28" s="13" t="s">
        <v>56</v>
      </c>
      <c r="G28" s="15">
        <f t="shared" si="2"/>
        <v>2140</v>
      </c>
      <c r="H28" s="15">
        <v>1110</v>
      </c>
      <c r="I28" s="15">
        <v>1030</v>
      </c>
    </row>
    <row r="29" spans="1:13" ht="15" customHeight="1">
      <c r="A29" s="37"/>
      <c r="B29" s="17" t="s">
        <v>57</v>
      </c>
      <c r="C29" s="15">
        <f t="shared" si="3"/>
        <v>3713</v>
      </c>
      <c r="D29" s="15">
        <v>1893</v>
      </c>
      <c r="E29" s="19">
        <v>1820</v>
      </c>
      <c r="F29" s="13" t="s">
        <v>58</v>
      </c>
      <c r="G29" s="15">
        <f t="shared" si="2"/>
        <v>1489</v>
      </c>
      <c r="H29" s="15">
        <v>773</v>
      </c>
      <c r="I29" s="15">
        <v>716</v>
      </c>
    </row>
    <row r="30" spans="1:13" ht="15" customHeight="1">
      <c r="A30" s="37"/>
      <c r="B30" s="17" t="s">
        <v>59</v>
      </c>
      <c r="C30" s="15">
        <f t="shared" si="3"/>
        <v>3956</v>
      </c>
      <c r="D30" s="15">
        <v>1987</v>
      </c>
      <c r="E30" s="19">
        <v>1969</v>
      </c>
      <c r="F30" s="13" t="s">
        <v>60</v>
      </c>
      <c r="G30" s="15">
        <f t="shared" si="2"/>
        <v>1573</v>
      </c>
      <c r="H30" s="15">
        <v>787</v>
      </c>
      <c r="I30" s="15">
        <v>786</v>
      </c>
      <c r="J30" s="16"/>
      <c r="K30" s="16"/>
    </row>
    <row r="31" spans="1:13" ht="15" customHeight="1">
      <c r="A31" s="37"/>
      <c r="B31" s="17" t="s">
        <v>61</v>
      </c>
      <c r="C31" s="15">
        <f t="shared" si="3"/>
        <v>1129</v>
      </c>
      <c r="D31" s="15">
        <v>552</v>
      </c>
      <c r="E31" s="19">
        <v>577</v>
      </c>
      <c r="F31" s="13" t="s">
        <v>62</v>
      </c>
      <c r="G31" s="15">
        <f t="shared" si="2"/>
        <v>2298</v>
      </c>
      <c r="H31" s="15">
        <v>1144</v>
      </c>
      <c r="I31" s="15">
        <v>1154</v>
      </c>
    </row>
    <row r="32" spans="1:13" ht="15" customHeight="1">
      <c r="A32" s="37"/>
      <c r="B32" s="17" t="s">
        <v>63</v>
      </c>
      <c r="C32" s="15">
        <f t="shared" si="3"/>
        <v>595</v>
      </c>
      <c r="D32" s="15">
        <v>315</v>
      </c>
      <c r="E32" s="19">
        <v>280</v>
      </c>
      <c r="F32" s="13" t="s">
        <v>64</v>
      </c>
      <c r="G32" s="15">
        <f t="shared" si="2"/>
        <v>960</v>
      </c>
      <c r="H32" s="15">
        <v>502</v>
      </c>
      <c r="I32" s="15">
        <v>458</v>
      </c>
      <c r="J32" s="16"/>
      <c r="K32" s="16"/>
      <c r="L32" s="16"/>
      <c r="M32" s="16"/>
    </row>
    <row r="33" spans="1:13" ht="15" customHeight="1">
      <c r="A33" s="37"/>
      <c r="B33" s="17" t="s">
        <v>65</v>
      </c>
      <c r="C33" s="15">
        <f t="shared" si="3"/>
        <v>4050</v>
      </c>
      <c r="D33" s="15">
        <v>2107</v>
      </c>
      <c r="E33" s="19">
        <v>1943</v>
      </c>
      <c r="F33" s="13" t="s">
        <v>66</v>
      </c>
      <c r="G33" s="15">
        <f t="shared" si="2"/>
        <v>1465</v>
      </c>
      <c r="H33" s="15">
        <v>747</v>
      </c>
      <c r="I33" s="15">
        <v>718</v>
      </c>
    </row>
    <row r="34" spans="1:13" ht="15" customHeight="1">
      <c r="A34" s="37"/>
      <c r="B34" s="17" t="s">
        <v>67</v>
      </c>
      <c r="C34" s="15">
        <f t="shared" si="3"/>
        <v>829</v>
      </c>
      <c r="D34" s="15">
        <v>447</v>
      </c>
      <c r="E34" s="19">
        <v>382</v>
      </c>
      <c r="F34" s="13" t="s">
        <v>68</v>
      </c>
      <c r="G34" s="15">
        <f t="shared" si="2"/>
        <v>1743</v>
      </c>
      <c r="H34" s="15">
        <v>817</v>
      </c>
      <c r="I34" s="15">
        <v>926</v>
      </c>
    </row>
    <row r="35" spans="1:13" ht="15" customHeight="1">
      <c r="A35" s="37"/>
      <c r="B35" s="17" t="s">
        <v>69</v>
      </c>
      <c r="C35" s="15" t="s">
        <v>132</v>
      </c>
      <c r="D35" s="15" t="s">
        <v>132</v>
      </c>
      <c r="E35" s="15" t="s">
        <v>132</v>
      </c>
      <c r="F35" s="13" t="s">
        <v>70</v>
      </c>
      <c r="G35" s="15">
        <f t="shared" si="2"/>
        <v>1705</v>
      </c>
      <c r="H35" s="15">
        <v>913</v>
      </c>
      <c r="I35" s="15">
        <v>792</v>
      </c>
    </row>
    <row r="36" spans="1:13" ht="15" customHeight="1">
      <c r="A36" s="37"/>
      <c r="B36" s="17" t="s">
        <v>71</v>
      </c>
      <c r="C36" s="15">
        <f>D36+E36</f>
        <v>930</v>
      </c>
      <c r="D36" s="15">
        <v>491</v>
      </c>
      <c r="E36" s="19">
        <v>439</v>
      </c>
      <c r="F36" s="13" t="s">
        <v>72</v>
      </c>
      <c r="G36" s="15">
        <f t="shared" si="2"/>
        <v>3070</v>
      </c>
      <c r="H36" s="15">
        <v>1460</v>
      </c>
      <c r="I36" s="15">
        <v>1610</v>
      </c>
    </row>
    <row r="37" spans="1:13" ht="15" customHeight="1">
      <c r="A37" s="37"/>
      <c r="B37" s="17" t="s">
        <v>73</v>
      </c>
      <c r="C37" s="15" t="s">
        <v>132</v>
      </c>
      <c r="D37" s="15" t="s">
        <v>132</v>
      </c>
      <c r="E37" s="15" t="s">
        <v>132</v>
      </c>
      <c r="F37" s="13" t="s">
        <v>75</v>
      </c>
      <c r="G37" s="15">
        <f t="shared" si="2"/>
        <v>3591</v>
      </c>
      <c r="H37" s="15">
        <v>1740</v>
      </c>
      <c r="I37" s="15">
        <v>1851</v>
      </c>
    </row>
    <row r="38" spans="1:13" ht="15" customHeight="1">
      <c r="A38" s="37"/>
      <c r="B38" s="17" t="s">
        <v>76</v>
      </c>
      <c r="C38" s="15" t="s">
        <v>132</v>
      </c>
      <c r="D38" s="15" t="s">
        <v>132</v>
      </c>
      <c r="E38" s="15" t="s">
        <v>132</v>
      </c>
      <c r="F38" s="22" t="s">
        <v>77</v>
      </c>
      <c r="G38" s="15">
        <f t="shared" si="2"/>
        <v>881</v>
      </c>
      <c r="H38" s="15">
        <v>445</v>
      </c>
      <c r="I38" s="15">
        <v>436</v>
      </c>
    </row>
    <row r="39" spans="1:13" ht="15" customHeight="1">
      <c r="A39" s="37"/>
      <c r="B39" s="17" t="s">
        <v>78</v>
      </c>
      <c r="C39" s="15">
        <f>D39+E39</f>
        <v>805</v>
      </c>
      <c r="D39" s="15">
        <v>428</v>
      </c>
      <c r="E39" s="19">
        <v>377</v>
      </c>
      <c r="F39" s="22" t="s">
        <v>79</v>
      </c>
      <c r="G39" s="15">
        <f t="shared" si="2"/>
        <v>649</v>
      </c>
      <c r="H39" s="15">
        <v>316</v>
      </c>
      <c r="I39" s="15">
        <v>333</v>
      </c>
    </row>
    <row r="40" spans="1:13" ht="15" customHeight="1">
      <c r="A40" s="37"/>
      <c r="B40" s="17" t="s">
        <v>80</v>
      </c>
      <c r="C40" s="15" t="s">
        <v>132</v>
      </c>
      <c r="D40" s="15" t="s">
        <v>132</v>
      </c>
      <c r="E40" s="15" t="s">
        <v>132</v>
      </c>
      <c r="F40" s="13" t="s">
        <v>81</v>
      </c>
      <c r="G40" s="15">
        <f t="shared" si="2"/>
        <v>4796</v>
      </c>
      <c r="H40" s="15">
        <v>2468</v>
      </c>
      <c r="I40" s="15">
        <v>2328</v>
      </c>
    </row>
    <row r="41" spans="1:13" ht="15" customHeight="1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1911</v>
      </c>
      <c r="H41" s="15">
        <v>990</v>
      </c>
      <c r="I41" s="15">
        <v>921</v>
      </c>
    </row>
    <row r="42" spans="1:13" ht="15" customHeight="1">
      <c r="A42" s="37"/>
      <c r="B42" s="17" t="s">
        <v>84</v>
      </c>
      <c r="C42" s="15">
        <f>D42+E42</f>
        <v>1565</v>
      </c>
      <c r="D42" s="15">
        <v>798</v>
      </c>
      <c r="E42" s="19">
        <v>767</v>
      </c>
      <c r="F42" s="13" t="s">
        <v>85</v>
      </c>
      <c r="G42" s="15">
        <f t="shared" si="2"/>
        <v>1946</v>
      </c>
      <c r="H42" s="15">
        <v>983</v>
      </c>
      <c r="I42" s="15">
        <v>963</v>
      </c>
    </row>
    <row r="43" spans="1:13" ht="15" customHeight="1">
      <c r="A43" s="37"/>
      <c r="B43" s="17" t="s">
        <v>86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5">
        <f t="shared" si="2"/>
        <v>1498</v>
      </c>
      <c r="H43" s="15">
        <v>741</v>
      </c>
      <c r="I43" s="15">
        <v>757</v>
      </c>
    </row>
    <row r="44" spans="1:13" ht="15" customHeight="1">
      <c r="A44" s="37"/>
      <c r="B44" s="17" t="s">
        <v>88</v>
      </c>
      <c r="C44" s="15">
        <f>D44+E44</f>
        <v>941</v>
      </c>
      <c r="D44" s="15">
        <v>508</v>
      </c>
      <c r="E44" s="19">
        <v>433</v>
      </c>
      <c r="F44" s="13" t="s">
        <v>89</v>
      </c>
      <c r="G44" s="15">
        <f>H44+I44</f>
        <v>2324</v>
      </c>
      <c r="H44" s="15">
        <v>1161</v>
      </c>
      <c r="I44" s="15">
        <v>1163</v>
      </c>
      <c r="J44" s="16"/>
      <c r="K44" s="16"/>
    </row>
    <row r="45" spans="1:13" ht="15" customHeight="1">
      <c r="A45" s="37"/>
      <c r="B45" s="17" t="s">
        <v>90</v>
      </c>
      <c r="C45" s="15" t="s">
        <v>132</v>
      </c>
      <c r="D45" s="15" t="s">
        <v>132</v>
      </c>
      <c r="E45" s="15" t="s">
        <v>132</v>
      </c>
      <c r="F45" s="23" t="s">
        <v>91</v>
      </c>
      <c r="G45" s="15" t="s">
        <v>74</v>
      </c>
      <c r="H45" s="15" t="s">
        <v>132</v>
      </c>
      <c r="I45" s="15" t="s">
        <v>132</v>
      </c>
      <c r="J45" s="24"/>
      <c r="K45" s="25"/>
    </row>
    <row r="46" spans="1:13" ht="15" customHeight="1">
      <c r="A46" s="37"/>
      <c r="B46" s="17" t="s">
        <v>92</v>
      </c>
      <c r="C46" s="15" t="s">
        <v>132</v>
      </c>
      <c r="D46" s="15" t="s">
        <v>132</v>
      </c>
      <c r="E46" s="15" t="s">
        <v>132</v>
      </c>
      <c r="F46" s="23" t="s">
        <v>93</v>
      </c>
      <c r="G46" s="15">
        <f>H46+I46</f>
        <v>153</v>
      </c>
      <c r="H46" s="15">
        <v>82</v>
      </c>
      <c r="I46" s="15">
        <v>71</v>
      </c>
      <c r="L46" s="16"/>
      <c r="M46" s="16"/>
    </row>
    <row r="47" spans="1:13" ht="15" customHeight="1">
      <c r="A47" s="37"/>
      <c r="B47" s="17" t="s">
        <v>94</v>
      </c>
      <c r="C47" s="15">
        <f>D47+E47</f>
        <v>700</v>
      </c>
      <c r="D47" s="15">
        <v>365</v>
      </c>
      <c r="E47" s="19">
        <v>335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>
      <c r="A48" s="37"/>
      <c r="B48" s="17" t="s">
        <v>96</v>
      </c>
      <c r="C48" s="15" t="s">
        <v>132</v>
      </c>
      <c r="D48" s="15" t="s">
        <v>132</v>
      </c>
      <c r="E48" s="15" t="s">
        <v>132</v>
      </c>
      <c r="F48" s="13"/>
      <c r="G48" s="15"/>
      <c r="H48" s="15"/>
      <c r="I48" s="15"/>
    </row>
    <row r="49" spans="1:13" ht="15" customHeight="1">
      <c r="A49" s="37"/>
      <c r="B49" s="17" t="s">
        <v>97</v>
      </c>
      <c r="C49" s="15">
        <f t="shared" ref="C49:C61" si="4">D49+E49</f>
        <v>1020</v>
      </c>
      <c r="D49" s="15">
        <v>519</v>
      </c>
      <c r="E49" s="19">
        <v>501</v>
      </c>
      <c r="F49" s="13"/>
      <c r="G49" s="15"/>
      <c r="H49" s="15"/>
      <c r="I49" s="15"/>
    </row>
    <row r="50" spans="1:13" ht="15" customHeight="1">
      <c r="A50" s="37"/>
      <c r="B50" s="17" t="s">
        <v>98</v>
      </c>
      <c r="C50" s="15">
        <f t="shared" si="4"/>
        <v>12</v>
      </c>
      <c r="D50" s="15">
        <v>8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100</v>
      </c>
      <c r="C52" s="15">
        <f t="shared" si="4"/>
        <v>920</v>
      </c>
      <c r="D52" s="15">
        <v>474</v>
      </c>
      <c r="E52" s="19">
        <v>446</v>
      </c>
      <c r="F52" s="26" t="s">
        <v>101</v>
      </c>
      <c r="G52" s="27">
        <f>SUM(H52:I52)</f>
        <v>137526</v>
      </c>
      <c r="H52" s="15">
        <v>69675</v>
      </c>
      <c r="I52" s="15">
        <v>67851</v>
      </c>
      <c r="J52" s="28"/>
    </row>
    <row r="53" spans="1:13" ht="15" customHeight="1">
      <c r="A53" s="37"/>
      <c r="B53" s="17" t="s">
        <v>102</v>
      </c>
      <c r="C53" s="15">
        <f t="shared" si="4"/>
        <v>2121</v>
      </c>
      <c r="D53" s="15">
        <v>1082</v>
      </c>
      <c r="E53" s="19">
        <v>1039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103</v>
      </c>
      <c r="C54" s="15">
        <f t="shared" si="4"/>
        <v>2053</v>
      </c>
      <c r="D54" s="15">
        <v>1046</v>
      </c>
      <c r="E54" s="19">
        <v>1007</v>
      </c>
      <c r="F54" s="26" t="s">
        <v>104</v>
      </c>
      <c r="G54" s="15"/>
      <c r="H54" s="15"/>
      <c r="I54" s="15"/>
      <c r="J54" s="28"/>
    </row>
    <row r="55" spans="1:13" ht="15" customHeight="1">
      <c r="A55" s="37"/>
      <c r="B55" s="17" t="s">
        <v>105</v>
      </c>
      <c r="C55" s="15">
        <f t="shared" si="4"/>
        <v>8799</v>
      </c>
      <c r="D55" s="15">
        <v>4483</v>
      </c>
      <c r="E55" s="19">
        <v>4316</v>
      </c>
      <c r="F55" s="13" t="s">
        <v>106</v>
      </c>
      <c r="G55" s="27">
        <f>H55+I55</f>
        <v>14259</v>
      </c>
      <c r="H55" s="27">
        <v>7153</v>
      </c>
      <c r="I55" s="27">
        <v>7106</v>
      </c>
      <c r="J55" s="28"/>
    </row>
    <row r="56" spans="1:13" ht="15" customHeight="1">
      <c r="A56" s="37"/>
      <c r="B56" s="17" t="s">
        <v>107</v>
      </c>
      <c r="C56" s="15">
        <f t="shared" si="4"/>
        <v>6366</v>
      </c>
      <c r="D56" s="15">
        <v>3083</v>
      </c>
      <c r="E56" s="19">
        <v>3283</v>
      </c>
      <c r="F56" s="13" t="s">
        <v>108</v>
      </c>
      <c r="G56" s="27">
        <f>H56+I56</f>
        <v>5974</v>
      </c>
      <c r="H56" s="27">
        <v>2888</v>
      </c>
      <c r="I56" s="27">
        <v>3086</v>
      </c>
    </row>
    <row r="57" spans="1:13" ht="15" customHeight="1">
      <c r="A57" s="37"/>
      <c r="B57" s="17" t="s">
        <v>109</v>
      </c>
      <c r="C57" s="15">
        <f t="shared" si="4"/>
        <v>255</v>
      </c>
      <c r="D57" s="15">
        <v>143</v>
      </c>
      <c r="E57" s="19">
        <v>112</v>
      </c>
      <c r="F57" s="13" t="s">
        <v>110</v>
      </c>
      <c r="G57" s="27">
        <f>H57+I57</f>
        <v>6619</v>
      </c>
      <c r="H57" s="27">
        <v>3174</v>
      </c>
      <c r="I57" s="27">
        <v>3445</v>
      </c>
    </row>
    <row r="58" spans="1:13" ht="15" customHeight="1">
      <c r="A58" s="37"/>
      <c r="B58" s="17" t="s">
        <v>111</v>
      </c>
      <c r="C58" s="15">
        <f t="shared" si="4"/>
        <v>322</v>
      </c>
      <c r="D58" s="15">
        <v>162</v>
      </c>
      <c r="E58" s="19">
        <v>160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112</v>
      </c>
      <c r="C59" s="15">
        <f t="shared" si="4"/>
        <v>197</v>
      </c>
      <c r="D59" s="15">
        <v>93</v>
      </c>
      <c r="E59" s="19">
        <v>104</v>
      </c>
      <c r="F59" s="13" t="s">
        <v>113</v>
      </c>
      <c r="G59" s="15">
        <f>H59+I59</f>
        <v>39327</v>
      </c>
      <c r="H59" s="15">
        <v>19814</v>
      </c>
      <c r="I59" s="15">
        <v>19513</v>
      </c>
    </row>
    <row r="60" spans="1:13" ht="15" customHeight="1">
      <c r="A60" s="37"/>
      <c r="B60" s="17" t="s">
        <v>114</v>
      </c>
      <c r="C60" s="15">
        <f t="shared" si="4"/>
        <v>914</v>
      </c>
      <c r="D60" s="15">
        <v>462</v>
      </c>
      <c r="E60" s="19">
        <v>452</v>
      </c>
      <c r="F60" s="13" t="s">
        <v>115</v>
      </c>
      <c r="G60" s="15">
        <f>H60+I60</f>
        <v>48217</v>
      </c>
      <c r="H60" s="15">
        <v>24624</v>
      </c>
      <c r="I60" s="15">
        <v>23593</v>
      </c>
      <c r="L60" s="16"/>
    </row>
    <row r="61" spans="1:13" ht="15" customHeight="1">
      <c r="A61" s="37"/>
      <c r="B61" s="29" t="s">
        <v>116</v>
      </c>
      <c r="C61" s="38">
        <f t="shared" si="4"/>
        <v>22</v>
      </c>
      <c r="D61" s="31">
        <v>11</v>
      </c>
      <c r="E61" s="32">
        <v>11</v>
      </c>
      <c r="F61" s="33" t="s">
        <v>117</v>
      </c>
      <c r="G61" s="38">
        <f>H61+I61</f>
        <v>49982</v>
      </c>
      <c r="H61" s="31">
        <v>25237</v>
      </c>
      <c r="I61" s="31">
        <v>24745</v>
      </c>
      <c r="J61" s="16"/>
      <c r="K61" s="16"/>
    </row>
    <row r="62" spans="1:13" ht="15" customHeight="1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Ｈ３０．１２．１(総人口) </vt:lpstr>
      <vt:lpstr>Ｈ３０．１２．１(日本人) </vt:lpstr>
      <vt:lpstr>'Ｈ３０．１２．１(総人口) '!Print_Area</vt:lpstr>
      <vt:lpstr>'Ｈ３０．１２．１(日本人)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総務課：荒木　駿@PCTG069</cp:lastModifiedBy>
  <cp:lastPrinted>2018-05-07T06:48:36Z</cp:lastPrinted>
  <dcterms:created xsi:type="dcterms:W3CDTF">2017-03-01T08:25:01Z</dcterms:created>
  <dcterms:modified xsi:type="dcterms:W3CDTF">2018-12-03T04:18:36Z</dcterms:modified>
</cp:coreProperties>
</file>