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activeTab="1"/>
  </bookViews>
  <sheets>
    <sheet name="注釈" sheetId="3" r:id="rId1"/>
    <sheet name="Ｈ３１．２．１(総人口) " sheetId="4" r:id="rId2"/>
    <sheet name="Ｈ３１．２．１(日本人) " sheetId="5" r:id="rId3"/>
  </sheets>
  <definedNames>
    <definedName name="_xlnm.Print_Area" localSheetId="1">'Ｈ３１．２．１(総人口) '!$A$1:$J$62</definedName>
    <definedName name="_xlnm.Print_Area" localSheetId="2">'Ｈ３１．２．１(日本人) '!$A$1:$I$62</definedName>
    <definedName name="_xlnm.Print_Area" localSheetId="0">注釈!$A$1:$K$14</definedName>
    <definedName name="平成３０年_５月_１日現在">注釈!#REF!</definedName>
  </definedNames>
  <calcPr calcId="125725"/>
</workbook>
</file>

<file path=xl/calcChain.xml><?xml version="1.0" encoding="utf-8"?>
<calcChain xmlns="http://schemas.openxmlformats.org/spreadsheetml/2006/main">
  <c r="G61" i="5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4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<sst xmlns="http://schemas.openxmlformats.org/spreadsheetml/2006/main" count="339" uniqueCount="135">
  <si>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</si>
  <si>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</si>
  <si>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</si>
  <si>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</si>
  <si>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</si>
  <si>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</si>
  <si>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</si>
  <si>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</si>
  <si>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</si>
  <si>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</si>
  <si>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</si>
  <si>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</si>
  <si>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</si>
  <si>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</si>
  <si>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</si>
  <si>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</si>
  <si>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</si>
  <si>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</si>
  <si>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</si>
  <si>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</si>
  <si>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</si>
  <si>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</si>
  <si>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</si>
  <si>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</si>
  <si>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</si>
  <si>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</si>
  <si>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</si>
  <si>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</si>
  <si>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</si>
  <si>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</si>
  <si>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</si>
  <si>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</si>
  <si>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</si>
  <si>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</si>
  <si>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</si>
  <si>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</si>
  <si>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</si>
  <si>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</si>
  <si>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</si>
  <si>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</si>
  <si>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</si>
  <si>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</si>
  <si>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</si>
  <si>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</si>
  <si>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</si>
  <si>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</si>
  <si>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</si>
  <si>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</si>
  <si>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</si>
  <si>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</si>
  <si>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</si>
  <si>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</si>
  <si>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</si>
  <si>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</si>
  <si>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</si>
  <si>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</si>
  <si>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</si>
  <si>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</si>
  <si>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</si>
  <si>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</si>
  <si>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</si>
  <si>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</si>
  <si>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</si>
  <si>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</si>
  <si>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</si>
  <si>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</si>
  <si>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</si>
  <si>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</si>
  <si>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</si>
  <si>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</si>
  <si>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</si>
  <si>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</si>
  <si>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</si>
  <si>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</si>
  <si>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</si>
  <si>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</si>
  <si>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</si>
  <si>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</si>
  <si>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</si>
  <si>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</si>
  <si>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</si>
  <si>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</si>
  <si>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</si>
  <si>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</si>
  <si>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</si>
  <si>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</si>
  <si>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</si>
  <si>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</si>
  <si>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</si>
  <si>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</si>
  <si>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</si>
  <si>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</si>
  <si>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</si>
  <si>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</si>
  <si>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</si>
  <si>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</si>
  <si>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</si>
  <si>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</si>
  <si>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</si>
  <si>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</si>
  <si>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</si>
  <si>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</si>
  <si>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</si>
  <si>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</si>
  <si>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</si>
  <si>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</si>
  <si>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</si>
  <si>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</si>
  <si>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</si>
  <si>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</si>
  <si>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</si>
  <si>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</si>
  <si>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</si>
  <si>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</si>
  <si>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</si>
  <si>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</si>
  <si>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</si>
  <si>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</si>
  <si>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</si>
  <si>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</si>
  <si>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</si>
  <si>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</si>
  <si>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</si>
  <si>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</si>
  <si>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</si>
  <si>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</si>
  <si>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</si>
  <si>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</si>
  <si>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</si>
  <si>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</si>
  <si>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</si>
  <si>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</si>
  <si>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</si>
  <si>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平成３１年　２月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</si>
  <si>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*******</t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</si>
</sst>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4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zoomScaleNormal="100" workbookViewId="0"/>
  </sheetViews>
  <sheetFormatPr defaultRowHeight="13.5"/>
  <cols>
    <col min="1" max="1" width="7" style="49" customWidth="1"/>
    <col min="2" max="11" width="9" style="42"/>
    <col min="12" max="12" width="20.625" style="42" bestFit="1" customWidth="1"/>
    <col min="13" max="13" width="7.125" style="43" bestFit="1" customWidth="1"/>
    <col min="14" max="14" width="20.625" style="42" bestFit="1" customWidth="1"/>
    <col min="15" max="15" width="7.125" style="42" bestFit="1" customWidth="1"/>
    <col min="16" max="16384" width="9" style="42"/>
  </cols>
  <sheetData>
    <row r="1" spans="1:13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7.25">
      <c r="A2" s="40"/>
      <c r="B2" s="44" t="s">
        <v>121</v>
      </c>
      <c r="C2" s="41"/>
      <c r="D2" s="41"/>
      <c r="E2" s="41"/>
      <c r="F2" s="41"/>
      <c r="G2" s="41"/>
      <c r="H2" s="41"/>
      <c r="I2" s="41"/>
      <c r="J2" s="41"/>
      <c r="K2" s="41"/>
    </row>
    <row r="3" spans="1:13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7.25">
      <c r="A5" s="40" t="s">
        <v>122</v>
      </c>
      <c r="B5" s="47" t="s">
        <v>123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7.25">
      <c r="A6" s="40" t="s">
        <v>122</v>
      </c>
      <c r="B6" s="47" t="s">
        <v>124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7.25">
      <c r="A7" s="40"/>
      <c r="B7" s="47" t="s">
        <v>125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7.25">
      <c r="A8" s="40"/>
      <c r="B8" s="47" t="s">
        <v>126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7.25">
      <c r="A9" s="40"/>
      <c r="B9" s="47" t="s">
        <v>127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7.25">
      <c r="A10" s="40"/>
      <c r="B10" s="47" t="s">
        <v>128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7.25">
      <c r="A11" s="40" t="s">
        <v>122</v>
      </c>
      <c r="B11" s="47" t="s">
        <v>129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7.25">
      <c r="A12" s="40"/>
      <c r="B12" s="47" t="s">
        <v>130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7.25">
      <c r="A13" s="40" t="s">
        <v>122</v>
      </c>
      <c r="B13" s="47" t="s">
        <v>131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7.25">
      <c r="A14" s="40" t="s">
        <v>122</v>
      </c>
      <c r="B14" s="47" t="s">
        <v>132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7.25" customHeight="1"/>
    <row r="16" spans="1:13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133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760</v>
      </c>
      <c r="C4" s="11">
        <f>D4+E4</f>
        <v>1891</v>
      </c>
      <c r="D4" s="11">
        <v>956</v>
      </c>
      <c r="E4" s="12">
        <v>935</v>
      </c>
      <c r="F4" s="13" t="s">
        <v>8</v>
      </c>
      <c r="G4" s="14">
        <v>137</v>
      </c>
      <c r="H4" s="15">
        <f>I4+J4</f>
        <v>353</v>
      </c>
      <c r="I4" s="15">
        <v>162</v>
      </c>
      <c r="J4" s="15">
        <v>191</v>
      </c>
      <c r="K4" s="16"/>
    </row>
    <row r="5" spans="1:14" ht="15" customHeight="1">
      <c r="A5" s="17" t="s">
        <v>9</v>
      </c>
      <c r="B5" s="18">
        <v>169</v>
      </c>
      <c r="C5" s="15">
        <f t="shared" ref="C5:C25" si="0">D5+E5</f>
        <v>347</v>
      </c>
      <c r="D5" s="15">
        <v>157</v>
      </c>
      <c r="E5" s="19">
        <v>190</v>
      </c>
      <c r="F5" s="13" t="s">
        <v>10</v>
      </c>
      <c r="G5" s="14">
        <v>449</v>
      </c>
      <c r="H5" s="15">
        <f>I5+J5</f>
        <v>1175</v>
      </c>
      <c r="I5" s="15">
        <v>600</v>
      </c>
      <c r="J5" s="15">
        <v>575</v>
      </c>
    </row>
    <row r="6" spans="1:14" ht="15" customHeight="1">
      <c r="A6" s="17" t="s">
        <v>11</v>
      </c>
      <c r="B6" s="18">
        <v>96</v>
      </c>
      <c r="C6" s="15">
        <f t="shared" si="0"/>
        <v>283</v>
      </c>
      <c r="D6" s="15">
        <v>149</v>
      </c>
      <c r="E6" s="19">
        <v>134</v>
      </c>
      <c r="F6" s="13" t="s">
        <v>12</v>
      </c>
      <c r="G6" s="18">
        <v>405</v>
      </c>
      <c r="H6" s="15">
        <f>I6+J6</f>
        <v>1049</v>
      </c>
      <c r="I6" s="15">
        <v>523</v>
      </c>
      <c r="J6" s="15">
        <v>526</v>
      </c>
      <c r="L6" s="16"/>
    </row>
    <row r="7" spans="1:14" ht="15" customHeight="1">
      <c r="A7" s="17" t="s">
        <v>13</v>
      </c>
      <c r="B7" s="18">
        <v>145</v>
      </c>
      <c r="C7" s="15">
        <f t="shared" si="0"/>
        <v>342</v>
      </c>
      <c r="D7" s="15">
        <v>182</v>
      </c>
      <c r="E7" s="19">
        <v>160</v>
      </c>
      <c r="F7" s="13" t="s">
        <v>14</v>
      </c>
      <c r="G7" s="15" t="s">
        <v>15</v>
      </c>
      <c r="H7" s="15" t="s">
        <v>15</v>
      </c>
      <c r="I7" s="15" t="s">
        <v>15</v>
      </c>
      <c r="J7" s="15" t="s">
        <v>15</v>
      </c>
      <c r="L7" s="16"/>
    </row>
    <row r="8" spans="1:14" ht="15" customHeight="1">
      <c r="A8" s="17" t="s">
        <v>16</v>
      </c>
      <c r="B8" s="18">
        <v>77</v>
      </c>
      <c r="C8" s="15">
        <f t="shared" si="0"/>
        <v>168</v>
      </c>
      <c r="D8" s="15">
        <v>82</v>
      </c>
      <c r="E8" s="19">
        <v>86</v>
      </c>
      <c r="F8" s="13" t="s">
        <v>17</v>
      </c>
      <c r="G8" s="18">
        <v>699</v>
      </c>
      <c r="H8" s="15">
        <f t="shared" ref="H8:H39" si="1">I8+J8</f>
        <v>1608</v>
      </c>
      <c r="I8" s="15">
        <v>807</v>
      </c>
      <c r="J8" s="15">
        <v>801</v>
      </c>
      <c r="K8" s="16"/>
      <c r="L8" s="16"/>
    </row>
    <row r="9" spans="1:14" ht="15" customHeight="1">
      <c r="A9" s="17" t="s">
        <v>18</v>
      </c>
      <c r="B9" s="18">
        <v>8</v>
      </c>
      <c r="C9" s="15">
        <f t="shared" si="0"/>
        <v>23</v>
      </c>
      <c r="D9" s="15">
        <v>14</v>
      </c>
      <c r="E9" s="19">
        <v>9</v>
      </c>
      <c r="F9" s="13" t="s">
        <v>19</v>
      </c>
      <c r="G9" s="18">
        <v>8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20</v>
      </c>
      <c r="B10" s="18">
        <v>142</v>
      </c>
      <c r="C10" s="15">
        <f t="shared" si="0"/>
        <v>334</v>
      </c>
      <c r="D10" s="15">
        <v>163</v>
      </c>
      <c r="E10" s="19">
        <v>171</v>
      </c>
      <c r="F10" s="13" t="s">
        <v>21</v>
      </c>
      <c r="G10" s="18">
        <v>295</v>
      </c>
      <c r="H10" s="15">
        <f t="shared" si="1"/>
        <v>759</v>
      </c>
      <c r="I10" s="15">
        <v>383</v>
      </c>
      <c r="J10" s="15">
        <v>376</v>
      </c>
      <c r="K10" s="16"/>
      <c r="L10" s="16"/>
    </row>
    <row r="11" spans="1:14" ht="15" customHeight="1">
      <c r="A11" s="17" t="s">
        <v>22</v>
      </c>
      <c r="B11" s="18">
        <v>62</v>
      </c>
      <c r="C11" s="15">
        <f t="shared" si="0"/>
        <v>153</v>
      </c>
      <c r="D11" s="15">
        <v>78</v>
      </c>
      <c r="E11" s="19">
        <v>75</v>
      </c>
      <c r="F11" s="13" t="s">
        <v>23</v>
      </c>
      <c r="G11" s="18">
        <v>424</v>
      </c>
      <c r="H11" s="15">
        <f t="shared" si="1"/>
        <v>961</v>
      </c>
      <c r="I11" s="15">
        <v>500</v>
      </c>
      <c r="J11" s="15">
        <v>461</v>
      </c>
      <c r="K11" s="16"/>
      <c r="L11" s="16"/>
      <c r="M11" s="16"/>
    </row>
    <row r="12" spans="1:14" ht="15" customHeight="1">
      <c r="A12" s="17" t="s">
        <v>24</v>
      </c>
      <c r="B12" s="18">
        <v>234</v>
      </c>
      <c r="C12" s="15">
        <f t="shared" si="0"/>
        <v>538</v>
      </c>
      <c r="D12" s="15">
        <v>288</v>
      </c>
      <c r="E12" s="19">
        <v>250</v>
      </c>
      <c r="F12" s="13" t="s">
        <v>25</v>
      </c>
      <c r="G12" s="18">
        <v>675</v>
      </c>
      <c r="H12" s="15">
        <f t="shared" si="1"/>
        <v>1521</v>
      </c>
      <c r="I12" s="15">
        <v>789</v>
      </c>
      <c r="J12" s="15">
        <v>732</v>
      </c>
      <c r="K12" s="16"/>
      <c r="L12" s="16"/>
      <c r="M12" s="16"/>
      <c r="N12" s="16"/>
    </row>
    <row r="13" spans="1:14" ht="15" customHeight="1">
      <c r="A13" s="17" t="s">
        <v>26</v>
      </c>
      <c r="B13" s="14">
        <v>1057</v>
      </c>
      <c r="C13" s="15">
        <f>D13+E13</f>
        <v>2446</v>
      </c>
      <c r="D13" s="15">
        <v>1255</v>
      </c>
      <c r="E13" s="19">
        <v>1191</v>
      </c>
      <c r="F13" s="13" t="s">
        <v>27</v>
      </c>
      <c r="G13" s="18">
        <v>260</v>
      </c>
      <c r="H13" s="15">
        <f t="shared" si="1"/>
        <v>578</v>
      </c>
      <c r="I13" s="15">
        <v>304</v>
      </c>
      <c r="J13" s="15">
        <v>274</v>
      </c>
      <c r="K13" s="16"/>
      <c r="L13" s="16"/>
      <c r="M13" s="16"/>
      <c r="N13" s="16"/>
    </row>
    <row r="14" spans="1:14" ht="15" customHeight="1">
      <c r="A14" s="17" t="s">
        <v>28</v>
      </c>
      <c r="B14" s="18">
        <v>224</v>
      </c>
      <c r="C14" s="15">
        <f t="shared" si="0"/>
        <v>503</v>
      </c>
      <c r="D14" s="15">
        <v>266</v>
      </c>
      <c r="E14" s="19">
        <v>237</v>
      </c>
      <c r="F14" s="13" t="s">
        <v>29</v>
      </c>
      <c r="G14" s="18">
        <v>778</v>
      </c>
      <c r="H14" s="15">
        <f t="shared" si="1"/>
        <v>1580</v>
      </c>
      <c r="I14" s="15">
        <v>824</v>
      </c>
      <c r="J14" s="15">
        <v>756</v>
      </c>
      <c r="K14" s="16"/>
      <c r="L14" s="16"/>
      <c r="M14" s="16"/>
      <c r="N14" s="16"/>
    </row>
    <row r="15" spans="1:14" ht="15" customHeight="1">
      <c r="A15" s="17" t="s">
        <v>30</v>
      </c>
      <c r="B15" s="14">
        <v>383</v>
      </c>
      <c r="C15" s="15">
        <f t="shared" si="0"/>
        <v>902</v>
      </c>
      <c r="D15" s="15">
        <v>451</v>
      </c>
      <c r="E15" s="19">
        <v>451</v>
      </c>
      <c r="F15" s="13" t="s">
        <v>31</v>
      </c>
      <c r="G15" s="18">
        <v>526</v>
      </c>
      <c r="H15" s="15">
        <f t="shared" si="1"/>
        <v>1027</v>
      </c>
      <c r="I15" s="15">
        <v>551</v>
      </c>
      <c r="J15" s="15">
        <v>476</v>
      </c>
      <c r="K15" s="16"/>
      <c r="L15" s="16"/>
      <c r="M15" s="16"/>
      <c r="N15" s="16"/>
    </row>
    <row r="16" spans="1:14" ht="15" customHeight="1">
      <c r="A16" s="17" t="s">
        <v>32</v>
      </c>
      <c r="B16" s="18">
        <v>36</v>
      </c>
      <c r="C16" s="15">
        <f t="shared" si="0"/>
        <v>78</v>
      </c>
      <c r="D16" s="15">
        <v>46</v>
      </c>
      <c r="E16" s="19">
        <v>32</v>
      </c>
      <c r="F16" s="13" t="s">
        <v>33</v>
      </c>
      <c r="G16" s="18">
        <v>679</v>
      </c>
      <c r="H16" s="15">
        <f t="shared" si="1"/>
        <v>1526</v>
      </c>
      <c r="I16" s="15">
        <v>805</v>
      </c>
      <c r="J16" s="15">
        <v>721</v>
      </c>
      <c r="K16" s="16"/>
      <c r="L16" s="16"/>
      <c r="M16" s="16"/>
      <c r="N16" s="16"/>
    </row>
    <row r="17" spans="1:14" ht="15" customHeight="1">
      <c r="A17" s="17" t="s">
        <v>34</v>
      </c>
      <c r="B17" s="18">
        <v>109</v>
      </c>
      <c r="C17" s="15">
        <f t="shared" si="0"/>
        <v>267</v>
      </c>
      <c r="D17" s="15">
        <v>133</v>
      </c>
      <c r="E17" s="19">
        <v>134</v>
      </c>
      <c r="F17" s="13" t="s">
        <v>35</v>
      </c>
      <c r="G17" s="18">
        <v>444</v>
      </c>
      <c r="H17" s="15">
        <f t="shared" si="1"/>
        <v>1153</v>
      </c>
      <c r="I17" s="15">
        <v>580</v>
      </c>
      <c r="J17" s="15">
        <v>573</v>
      </c>
      <c r="K17" s="16"/>
      <c r="L17" s="16"/>
      <c r="M17" s="16"/>
      <c r="N17" s="16"/>
    </row>
    <row r="18" spans="1:14" ht="15" customHeight="1">
      <c r="A18" s="17" t="s">
        <v>36</v>
      </c>
      <c r="B18" s="18">
        <v>95</v>
      </c>
      <c r="C18" s="15">
        <f t="shared" si="0"/>
        <v>222</v>
      </c>
      <c r="D18" s="15">
        <v>114</v>
      </c>
      <c r="E18" s="19">
        <v>108</v>
      </c>
      <c r="F18" s="13" t="s">
        <v>37</v>
      </c>
      <c r="G18" s="18">
        <v>115</v>
      </c>
      <c r="H18" s="15">
        <f t="shared" si="1"/>
        <v>188</v>
      </c>
      <c r="I18" s="15">
        <v>83</v>
      </c>
      <c r="J18" s="15">
        <v>105</v>
      </c>
      <c r="K18" s="16"/>
      <c r="L18" s="16"/>
      <c r="M18" s="16"/>
      <c r="N18" s="16"/>
    </row>
    <row r="19" spans="1:14" ht="15" customHeight="1">
      <c r="A19" s="17" t="s">
        <v>38</v>
      </c>
      <c r="B19" s="18">
        <v>217</v>
      </c>
      <c r="C19" s="15">
        <f t="shared" si="0"/>
        <v>486</v>
      </c>
      <c r="D19" s="15">
        <v>229</v>
      </c>
      <c r="E19" s="19">
        <v>257</v>
      </c>
      <c r="F19" s="13" t="s">
        <v>39</v>
      </c>
      <c r="G19" s="18">
        <v>121</v>
      </c>
      <c r="H19" s="15">
        <f t="shared" si="1"/>
        <v>299</v>
      </c>
      <c r="I19" s="15">
        <v>156</v>
      </c>
      <c r="J19" s="15">
        <v>143</v>
      </c>
      <c r="K19" s="16"/>
      <c r="L19" s="16"/>
      <c r="M19" s="16"/>
      <c r="N19" s="16"/>
    </row>
    <row r="20" spans="1:14" ht="15" customHeight="1">
      <c r="A20" s="17" t="s">
        <v>40</v>
      </c>
      <c r="B20" s="14">
        <v>1298</v>
      </c>
      <c r="C20" s="15">
        <f t="shared" si="0"/>
        <v>2980</v>
      </c>
      <c r="D20" s="15">
        <v>1493</v>
      </c>
      <c r="E20" s="19">
        <v>1487</v>
      </c>
      <c r="F20" s="13" t="s">
        <v>41</v>
      </c>
      <c r="G20" s="14">
        <v>996</v>
      </c>
      <c r="H20" s="15">
        <f t="shared" si="1"/>
        <v>1773</v>
      </c>
      <c r="I20" s="15">
        <v>934</v>
      </c>
      <c r="J20" s="15">
        <v>839</v>
      </c>
      <c r="K20" s="16"/>
      <c r="L20" s="16"/>
      <c r="M20" s="16"/>
    </row>
    <row r="21" spans="1:14" ht="15" customHeight="1">
      <c r="A21" s="17" t="s">
        <v>42</v>
      </c>
      <c r="B21" s="14">
        <v>1463</v>
      </c>
      <c r="C21" s="15">
        <f t="shared" si="0"/>
        <v>3257</v>
      </c>
      <c r="D21" s="15">
        <v>1678</v>
      </c>
      <c r="E21" s="19">
        <v>1579</v>
      </c>
      <c r="F21" s="13" t="s">
        <v>43</v>
      </c>
      <c r="G21" s="14">
        <v>1054</v>
      </c>
      <c r="H21" s="15">
        <f t="shared" si="1"/>
        <v>2180</v>
      </c>
      <c r="I21" s="15">
        <v>1099</v>
      </c>
      <c r="J21" s="15">
        <v>1081</v>
      </c>
      <c r="K21" s="16"/>
      <c r="L21" s="16"/>
    </row>
    <row r="22" spans="1:14" ht="15" customHeight="1">
      <c r="A22" s="17" t="s">
        <v>44</v>
      </c>
      <c r="B22" s="14">
        <v>1349</v>
      </c>
      <c r="C22" s="15">
        <f t="shared" si="0"/>
        <v>2932</v>
      </c>
      <c r="D22" s="15">
        <v>1529</v>
      </c>
      <c r="E22" s="19">
        <v>1403</v>
      </c>
      <c r="F22" s="13" t="s">
        <v>45</v>
      </c>
      <c r="G22" s="14">
        <v>1269</v>
      </c>
      <c r="H22" s="15">
        <f t="shared" si="1"/>
        <v>2797</v>
      </c>
      <c r="I22" s="15">
        <v>1380</v>
      </c>
      <c r="J22" s="15">
        <v>1417</v>
      </c>
      <c r="K22" s="16"/>
      <c r="L22" s="16"/>
    </row>
    <row r="23" spans="1:14" ht="15" customHeight="1">
      <c r="A23" s="17" t="s">
        <v>46</v>
      </c>
      <c r="B23" s="18">
        <v>947</v>
      </c>
      <c r="C23" s="15">
        <f t="shared" si="0"/>
        <v>2296</v>
      </c>
      <c r="D23" s="15">
        <v>1196</v>
      </c>
      <c r="E23" s="19">
        <v>1100</v>
      </c>
      <c r="F23" s="13" t="s">
        <v>47</v>
      </c>
      <c r="G23" s="18">
        <v>835</v>
      </c>
      <c r="H23" s="15">
        <f t="shared" si="1"/>
        <v>1889</v>
      </c>
      <c r="I23" s="15">
        <v>957</v>
      </c>
      <c r="J23" s="15">
        <v>932</v>
      </c>
      <c r="K23" s="16"/>
      <c r="L23" s="16"/>
    </row>
    <row r="24" spans="1:14" ht="15" customHeight="1">
      <c r="A24" s="17" t="s">
        <v>48</v>
      </c>
      <c r="B24" s="18">
        <v>439</v>
      </c>
      <c r="C24" s="15">
        <f t="shared" si="0"/>
        <v>923</v>
      </c>
      <c r="D24" s="15">
        <v>450</v>
      </c>
      <c r="E24" s="19">
        <v>473</v>
      </c>
      <c r="F24" s="13" t="s">
        <v>49</v>
      </c>
      <c r="G24" s="14">
        <v>936</v>
      </c>
      <c r="H24" s="15">
        <f t="shared" si="1"/>
        <v>2193</v>
      </c>
      <c r="I24" s="15">
        <v>1070</v>
      </c>
      <c r="J24" s="15">
        <v>1123</v>
      </c>
      <c r="K24" s="20"/>
      <c r="L24" s="16"/>
    </row>
    <row r="25" spans="1:14" ht="15" customHeight="1">
      <c r="A25" s="17" t="s">
        <v>50</v>
      </c>
      <c r="B25" s="18">
        <v>202</v>
      </c>
      <c r="C25" s="15">
        <f t="shared" si="0"/>
        <v>435</v>
      </c>
      <c r="D25" s="15">
        <v>218</v>
      </c>
      <c r="E25" s="19">
        <v>217</v>
      </c>
      <c r="F25" s="13" t="s">
        <v>51</v>
      </c>
      <c r="G25" s="14">
        <v>1351</v>
      </c>
      <c r="H25" s="15">
        <f t="shared" si="1"/>
        <v>3137</v>
      </c>
      <c r="I25" s="15">
        <v>1550</v>
      </c>
      <c r="J25" s="15">
        <v>1587</v>
      </c>
      <c r="K25" s="16"/>
      <c r="L25" s="16"/>
    </row>
    <row r="26" spans="1:14" ht="15" customHeight="1">
      <c r="A26" s="17" t="s">
        <v>52</v>
      </c>
      <c r="B26" s="15" t="s">
        <v>15</v>
      </c>
      <c r="C26" s="15" t="s">
        <v>15</v>
      </c>
      <c r="D26" s="15" t="s">
        <v>15</v>
      </c>
      <c r="E26" s="15" t="s">
        <v>15</v>
      </c>
      <c r="F26" s="13" t="s">
        <v>53</v>
      </c>
      <c r="G26" s="14">
        <v>1584</v>
      </c>
      <c r="H26" s="15">
        <f t="shared" si="1"/>
        <v>3804</v>
      </c>
      <c r="I26" s="15">
        <v>1892</v>
      </c>
      <c r="J26" s="15">
        <v>1912</v>
      </c>
      <c r="K26" s="16"/>
      <c r="L26" s="16"/>
    </row>
    <row r="27" spans="1:14" ht="15" customHeight="1">
      <c r="A27" s="17" t="s">
        <v>54</v>
      </c>
      <c r="B27" s="14">
        <v>1835</v>
      </c>
      <c r="C27" s="15">
        <f>D27+E27</f>
        <v>3928</v>
      </c>
      <c r="D27" s="15">
        <v>2016</v>
      </c>
      <c r="E27" s="19">
        <v>1912</v>
      </c>
      <c r="F27" s="13" t="s">
        <v>55</v>
      </c>
      <c r="G27" s="14">
        <v>730</v>
      </c>
      <c r="H27" s="15">
        <f t="shared" si="1"/>
        <v>1780</v>
      </c>
      <c r="I27" s="15">
        <v>905</v>
      </c>
      <c r="J27" s="15">
        <v>875</v>
      </c>
      <c r="K27" s="16"/>
    </row>
    <row r="28" spans="1:14" ht="15" customHeight="1">
      <c r="A28" s="17" t="s">
        <v>56</v>
      </c>
      <c r="B28" s="14">
        <v>1457</v>
      </c>
      <c r="C28" s="15">
        <f t="shared" ref="C28:C34" si="2">D28+E28</f>
        <v>3382</v>
      </c>
      <c r="D28" s="15">
        <v>1719</v>
      </c>
      <c r="E28" s="19">
        <v>1663</v>
      </c>
      <c r="F28" s="13" t="s">
        <v>57</v>
      </c>
      <c r="G28" s="14">
        <v>1097</v>
      </c>
      <c r="H28" s="15">
        <f t="shared" si="1"/>
        <v>2210</v>
      </c>
      <c r="I28" s="15">
        <v>1139</v>
      </c>
      <c r="J28" s="15">
        <v>1071</v>
      </c>
    </row>
    <row r="29" spans="1:14" ht="15" customHeight="1">
      <c r="A29" s="17" t="s">
        <v>58</v>
      </c>
      <c r="B29" s="14">
        <v>1579</v>
      </c>
      <c r="C29" s="15">
        <f t="shared" si="2"/>
        <v>3776</v>
      </c>
      <c r="D29" s="15">
        <v>1923</v>
      </c>
      <c r="E29" s="19">
        <v>1853</v>
      </c>
      <c r="F29" s="13" t="s">
        <v>59</v>
      </c>
      <c r="G29" s="18">
        <v>784</v>
      </c>
      <c r="H29" s="15">
        <f t="shared" si="1"/>
        <v>1545</v>
      </c>
      <c r="I29" s="15">
        <v>797</v>
      </c>
      <c r="J29" s="15">
        <v>748</v>
      </c>
    </row>
    <row r="30" spans="1:14" ht="15" customHeight="1">
      <c r="A30" s="17" t="s">
        <v>60</v>
      </c>
      <c r="B30" s="14">
        <v>1755</v>
      </c>
      <c r="C30" s="15">
        <f t="shared" si="2"/>
        <v>4022</v>
      </c>
      <c r="D30" s="15">
        <v>2017</v>
      </c>
      <c r="E30" s="19">
        <v>2005</v>
      </c>
      <c r="F30" s="13" t="s">
        <v>61</v>
      </c>
      <c r="G30" s="18">
        <v>686</v>
      </c>
      <c r="H30" s="15">
        <f t="shared" si="1"/>
        <v>1606</v>
      </c>
      <c r="I30" s="15">
        <v>809</v>
      </c>
      <c r="J30" s="15">
        <v>797</v>
      </c>
    </row>
    <row r="31" spans="1:14" ht="15" customHeight="1">
      <c r="A31" s="17" t="s">
        <v>62</v>
      </c>
      <c r="B31" s="14">
        <v>489</v>
      </c>
      <c r="C31" s="15">
        <f t="shared" si="2"/>
        <v>1153</v>
      </c>
      <c r="D31" s="15">
        <v>568</v>
      </c>
      <c r="E31" s="19">
        <v>585</v>
      </c>
      <c r="F31" s="13" t="s">
        <v>63</v>
      </c>
      <c r="G31" s="14">
        <v>948</v>
      </c>
      <c r="H31" s="15">
        <f t="shared" si="1"/>
        <v>2320</v>
      </c>
      <c r="I31" s="15">
        <v>1162</v>
      </c>
      <c r="J31" s="15">
        <v>1158</v>
      </c>
    </row>
    <row r="32" spans="1:14" ht="15" customHeight="1">
      <c r="A32" s="17" t="s">
        <v>64</v>
      </c>
      <c r="B32" s="14">
        <v>262</v>
      </c>
      <c r="C32" s="15">
        <f t="shared" si="2"/>
        <v>600</v>
      </c>
      <c r="D32" s="15">
        <v>317</v>
      </c>
      <c r="E32" s="19">
        <v>283</v>
      </c>
      <c r="F32" s="13" t="s">
        <v>65</v>
      </c>
      <c r="G32" s="14">
        <v>443</v>
      </c>
      <c r="H32" s="15">
        <f t="shared" si="1"/>
        <v>973</v>
      </c>
      <c r="I32" s="15">
        <v>508</v>
      </c>
      <c r="J32" s="15">
        <v>465</v>
      </c>
      <c r="K32" s="16"/>
      <c r="L32" s="16"/>
      <c r="M32" s="16"/>
      <c r="N32" s="16"/>
    </row>
    <row r="33" spans="1:14" ht="15" customHeight="1">
      <c r="A33" s="17" t="s">
        <v>66</v>
      </c>
      <c r="B33" s="14">
        <v>1780</v>
      </c>
      <c r="C33" s="15">
        <f>D33+E33</f>
        <v>4168</v>
      </c>
      <c r="D33" s="15">
        <v>2187</v>
      </c>
      <c r="E33" s="19">
        <v>1981</v>
      </c>
      <c r="F33" s="13" t="s">
        <v>67</v>
      </c>
      <c r="G33" s="18">
        <v>672</v>
      </c>
      <c r="H33" s="15">
        <f t="shared" si="1"/>
        <v>1500</v>
      </c>
      <c r="I33" s="15">
        <v>767</v>
      </c>
      <c r="J33" s="15">
        <v>733</v>
      </c>
    </row>
    <row r="34" spans="1:14" ht="15" customHeight="1">
      <c r="A34" s="17" t="s">
        <v>68</v>
      </c>
      <c r="B34" s="14">
        <v>354</v>
      </c>
      <c r="C34" s="15">
        <f t="shared" si="2"/>
        <v>844</v>
      </c>
      <c r="D34" s="15">
        <v>457</v>
      </c>
      <c r="E34" s="19">
        <v>387</v>
      </c>
      <c r="F34" s="13" t="s">
        <v>69</v>
      </c>
      <c r="G34" s="14">
        <v>827</v>
      </c>
      <c r="H34" s="15">
        <f t="shared" si="1"/>
        <v>1766</v>
      </c>
      <c r="I34" s="15">
        <v>830</v>
      </c>
      <c r="J34" s="15">
        <v>936</v>
      </c>
      <c r="K34" s="16"/>
      <c r="L34" s="16"/>
    </row>
    <row r="35" spans="1:14" ht="15" customHeight="1">
      <c r="A35" s="17" t="s">
        <v>70</v>
      </c>
      <c r="B35" s="15" t="s">
        <v>15</v>
      </c>
      <c r="C35" s="15" t="s">
        <v>15</v>
      </c>
      <c r="D35" s="15" t="s">
        <v>15</v>
      </c>
      <c r="E35" s="15" t="s">
        <v>15</v>
      </c>
      <c r="F35" s="13" t="s">
        <v>71</v>
      </c>
      <c r="G35" s="14">
        <v>777</v>
      </c>
      <c r="H35" s="15">
        <f t="shared" si="1"/>
        <v>1754</v>
      </c>
      <c r="I35" s="15">
        <v>940</v>
      </c>
      <c r="J35" s="15">
        <v>814</v>
      </c>
    </row>
    <row r="36" spans="1:14" ht="15" customHeight="1">
      <c r="A36" s="17" t="s">
        <v>72</v>
      </c>
      <c r="B36" s="18">
        <v>386</v>
      </c>
      <c r="C36" s="15">
        <f>D36+E36</f>
        <v>958</v>
      </c>
      <c r="D36" s="15">
        <v>508</v>
      </c>
      <c r="E36" s="15">
        <v>450</v>
      </c>
      <c r="F36" s="13" t="s">
        <v>73</v>
      </c>
      <c r="G36" s="14">
        <v>1315</v>
      </c>
      <c r="H36" s="15">
        <f t="shared" si="1"/>
        <v>3123</v>
      </c>
      <c r="I36" s="15">
        <v>1480</v>
      </c>
      <c r="J36" s="15">
        <v>1643</v>
      </c>
    </row>
    <row r="37" spans="1:14" ht="15" customHeight="1">
      <c r="A37" s="17" t="s">
        <v>74</v>
      </c>
      <c r="B37" s="21" t="s">
        <v>75</v>
      </c>
      <c r="C37" s="15" t="s">
        <v>15</v>
      </c>
      <c r="D37" s="15" t="s">
        <v>15</v>
      </c>
      <c r="E37" s="15" t="s">
        <v>15</v>
      </c>
      <c r="F37" s="13" t="s">
        <v>76</v>
      </c>
      <c r="G37" s="14">
        <v>1503</v>
      </c>
      <c r="H37" s="15">
        <f t="shared" si="1"/>
        <v>3652</v>
      </c>
      <c r="I37" s="15">
        <v>1764</v>
      </c>
      <c r="J37" s="15">
        <v>1888</v>
      </c>
    </row>
    <row r="38" spans="1:14" ht="15" customHeight="1">
      <c r="A38" s="17" t="s">
        <v>77</v>
      </c>
      <c r="B38" s="15" t="s">
        <v>15</v>
      </c>
      <c r="C38" s="15" t="s">
        <v>75</v>
      </c>
      <c r="D38" s="15" t="s">
        <v>15</v>
      </c>
      <c r="E38" s="15" t="s">
        <v>15</v>
      </c>
      <c r="F38" s="22" t="s">
        <v>78</v>
      </c>
      <c r="G38" s="18">
        <v>279</v>
      </c>
      <c r="H38" s="15">
        <f t="shared" si="1"/>
        <v>924</v>
      </c>
      <c r="I38" s="15">
        <v>466</v>
      </c>
      <c r="J38" s="15">
        <v>458</v>
      </c>
    </row>
    <row r="39" spans="1:14" ht="15" customHeight="1">
      <c r="A39" s="17" t="s">
        <v>79</v>
      </c>
      <c r="B39" s="18">
        <v>366</v>
      </c>
      <c r="C39" s="15">
        <f>D39+E39</f>
        <v>857</v>
      </c>
      <c r="D39" s="15">
        <v>462</v>
      </c>
      <c r="E39" s="19">
        <v>395</v>
      </c>
      <c r="F39" s="22" t="s">
        <v>80</v>
      </c>
      <c r="G39" s="14">
        <v>250</v>
      </c>
      <c r="H39" s="15">
        <f t="shared" si="1"/>
        <v>694</v>
      </c>
      <c r="I39" s="15">
        <v>334</v>
      </c>
      <c r="J39" s="15">
        <v>360</v>
      </c>
    </row>
    <row r="40" spans="1:14" ht="15" customHeight="1">
      <c r="A40" s="17" t="s">
        <v>81</v>
      </c>
      <c r="B40" s="15" t="s">
        <v>15</v>
      </c>
      <c r="C40" s="15" t="s">
        <v>75</v>
      </c>
      <c r="D40" s="15" t="s">
        <v>15</v>
      </c>
      <c r="E40" s="15" t="s">
        <v>75</v>
      </c>
      <c r="F40" s="13" t="s">
        <v>82</v>
      </c>
      <c r="G40" s="14">
        <v>2242</v>
      </c>
      <c r="H40" s="15">
        <f>I40+J40</f>
        <v>4899</v>
      </c>
      <c r="I40" s="15">
        <v>2524</v>
      </c>
      <c r="J40" s="15">
        <v>2375</v>
      </c>
    </row>
    <row r="41" spans="1:14" ht="15" customHeight="1">
      <c r="A41" s="17" t="s">
        <v>83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84</v>
      </c>
      <c r="G41" s="18">
        <v>827</v>
      </c>
      <c r="H41" s="15">
        <f>I41+J41</f>
        <v>1938</v>
      </c>
      <c r="I41" s="15">
        <v>998</v>
      </c>
      <c r="J41" s="15">
        <v>940</v>
      </c>
    </row>
    <row r="42" spans="1:14" ht="15" customHeight="1">
      <c r="A42" s="17" t="s">
        <v>85</v>
      </c>
      <c r="B42" s="14">
        <v>699</v>
      </c>
      <c r="C42" s="15">
        <f>D42+E42</f>
        <v>1612</v>
      </c>
      <c r="D42" s="15">
        <v>827</v>
      </c>
      <c r="E42" s="19">
        <v>785</v>
      </c>
      <c r="F42" s="13" t="s">
        <v>86</v>
      </c>
      <c r="G42" s="14">
        <v>903</v>
      </c>
      <c r="H42" s="15">
        <f>I42+J42</f>
        <v>1977</v>
      </c>
      <c r="I42" s="15">
        <v>993</v>
      </c>
      <c r="J42" s="15">
        <v>984</v>
      </c>
    </row>
    <row r="43" spans="1:14" ht="15" customHeight="1">
      <c r="A43" s="17" t="s">
        <v>87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4">
        <v>694</v>
      </c>
      <c r="H43" s="15">
        <f>I43+J43</f>
        <v>1633</v>
      </c>
      <c r="I43" s="15">
        <v>812</v>
      </c>
      <c r="J43" s="15">
        <v>821</v>
      </c>
    </row>
    <row r="44" spans="1:14" ht="15" customHeight="1">
      <c r="A44" s="17" t="s">
        <v>89</v>
      </c>
      <c r="B44" s="14">
        <v>411</v>
      </c>
      <c r="C44" s="15">
        <f>D44+E44</f>
        <v>972</v>
      </c>
      <c r="D44" s="15">
        <v>532</v>
      </c>
      <c r="E44" s="19">
        <v>440</v>
      </c>
      <c r="F44" s="13" t="s">
        <v>90</v>
      </c>
      <c r="G44" s="18">
        <v>973</v>
      </c>
      <c r="H44" s="15">
        <f>I44+J44</f>
        <v>2433</v>
      </c>
      <c r="I44" s="15">
        <v>1216</v>
      </c>
      <c r="J44" s="15">
        <v>1217</v>
      </c>
    </row>
    <row r="45" spans="1:14" ht="15" customHeight="1">
      <c r="A45" s="17" t="s">
        <v>91</v>
      </c>
      <c r="B45" s="15" t="s">
        <v>134</v>
      </c>
      <c r="C45" s="15" t="s">
        <v>134</v>
      </c>
      <c r="D45" s="15" t="s">
        <v>134</v>
      </c>
      <c r="E45" s="15" t="s">
        <v>134</v>
      </c>
      <c r="F45" s="23" t="s">
        <v>92</v>
      </c>
      <c r="G45" s="15" t="s">
        <v>75</v>
      </c>
      <c r="H45" s="15" t="s">
        <v>75</v>
      </c>
      <c r="I45" s="15" t="s">
        <v>134</v>
      </c>
      <c r="J45" s="15" t="s">
        <v>134</v>
      </c>
    </row>
    <row r="46" spans="1:14" ht="15" customHeight="1">
      <c r="A46" s="17" t="s">
        <v>93</v>
      </c>
      <c r="B46" s="15" t="s">
        <v>134</v>
      </c>
      <c r="C46" s="15" t="s">
        <v>134</v>
      </c>
      <c r="D46" s="15" t="s">
        <v>134</v>
      </c>
      <c r="E46" s="15" t="s">
        <v>134</v>
      </c>
      <c r="F46" s="23" t="s">
        <v>94</v>
      </c>
      <c r="G46" s="18">
        <v>55</v>
      </c>
      <c r="H46" s="15">
        <f>I46+J46</f>
        <v>158</v>
      </c>
      <c r="I46" s="15">
        <v>85</v>
      </c>
      <c r="J46" s="15">
        <v>73</v>
      </c>
      <c r="K46" s="16"/>
      <c r="L46" s="16"/>
      <c r="M46" s="16"/>
      <c r="N46" s="16"/>
    </row>
    <row r="47" spans="1:14" ht="15" customHeight="1">
      <c r="A47" s="17" t="s">
        <v>95</v>
      </c>
      <c r="B47" s="14">
        <v>326</v>
      </c>
      <c r="C47" s="15">
        <f>D47+E47</f>
        <v>739</v>
      </c>
      <c r="D47" s="15">
        <v>381</v>
      </c>
      <c r="E47" s="19">
        <v>358</v>
      </c>
      <c r="F47" s="23" t="s">
        <v>96</v>
      </c>
      <c r="G47" s="15" t="s">
        <v>134</v>
      </c>
      <c r="H47" s="15" t="s">
        <v>75</v>
      </c>
      <c r="I47" s="15" t="s">
        <v>134</v>
      </c>
      <c r="J47" s="15" t="s">
        <v>75</v>
      </c>
      <c r="K47" s="24"/>
      <c r="L47" s="25"/>
      <c r="M47" s="24">
        <v>11</v>
      </c>
      <c r="N47" s="16"/>
    </row>
    <row r="48" spans="1:14" ht="15" customHeight="1">
      <c r="A48" s="17" t="s">
        <v>97</v>
      </c>
      <c r="B48" s="15" t="s">
        <v>134</v>
      </c>
      <c r="C48" s="15" t="s">
        <v>134</v>
      </c>
      <c r="D48" s="15" t="s">
        <v>134</v>
      </c>
      <c r="E48" s="15" t="s">
        <v>134</v>
      </c>
      <c r="F48" s="23"/>
      <c r="G48" s="21"/>
      <c r="H48" s="15"/>
      <c r="I48" s="15"/>
      <c r="J48" s="15"/>
    </row>
    <row r="49" spans="1:14" ht="15" customHeight="1">
      <c r="A49" s="17" t="s">
        <v>98</v>
      </c>
      <c r="B49" s="14">
        <v>497</v>
      </c>
      <c r="C49" s="15">
        <f t="shared" ref="C49:C60" si="3">D49+E49</f>
        <v>1057</v>
      </c>
      <c r="D49" s="15">
        <v>536</v>
      </c>
      <c r="E49" s="19">
        <v>521</v>
      </c>
      <c r="F49" s="23"/>
      <c r="G49" s="21"/>
      <c r="H49" s="15"/>
      <c r="I49" s="15"/>
      <c r="J49" s="15"/>
    </row>
    <row r="50" spans="1:14" ht="15" customHeight="1">
      <c r="A50" s="17" t="s">
        <v>99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100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101</v>
      </c>
      <c r="B52" s="14">
        <v>490</v>
      </c>
      <c r="C52" s="15">
        <f t="shared" si="3"/>
        <v>970</v>
      </c>
      <c r="D52" s="15">
        <v>506</v>
      </c>
      <c r="E52" s="19">
        <v>464</v>
      </c>
      <c r="F52" s="26" t="s">
        <v>102</v>
      </c>
      <c r="G52" s="15">
        <v>63849</v>
      </c>
      <c r="H52" s="27">
        <f>SUM(I52:J52)</f>
        <v>141761</v>
      </c>
      <c r="I52" s="15">
        <v>71871</v>
      </c>
      <c r="J52" s="15">
        <v>69890</v>
      </c>
      <c r="K52" s="28"/>
    </row>
    <row r="53" spans="1:14" ht="15" customHeight="1">
      <c r="A53" s="17" t="s">
        <v>103</v>
      </c>
      <c r="B53" s="14">
        <v>833</v>
      </c>
      <c r="C53" s="15">
        <f t="shared" si="3"/>
        <v>2136</v>
      </c>
      <c r="D53" s="15">
        <v>1094</v>
      </c>
      <c r="E53" s="19">
        <v>1042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104</v>
      </c>
      <c r="B54" s="14">
        <v>905</v>
      </c>
      <c r="C54" s="15">
        <f t="shared" si="3"/>
        <v>2105</v>
      </c>
      <c r="D54" s="15">
        <v>1066</v>
      </c>
      <c r="E54" s="19">
        <v>1039</v>
      </c>
      <c r="F54" s="26" t="s">
        <v>105</v>
      </c>
      <c r="G54" s="15"/>
      <c r="H54" s="15"/>
      <c r="I54" s="15"/>
      <c r="J54" s="15"/>
      <c r="K54" s="28"/>
    </row>
    <row r="55" spans="1:14" ht="15" customHeight="1">
      <c r="A55" s="17" t="s">
        <v>106</v>
      </c>
      <c r="B55" s="14">
        <v>5219</v>
      </c>
      <c r="C55" s="15">
        <f t="shared" si="3"/>
        <v>9325</v>
      </c>
      <c r="D55" s="15">
        <v>4758</v>
      </c>
      <c r="E55" s="19">
        <v>4567</v>
      </c>
      <c r="F55" s="13" t="s">
        <v>107</v>
      </c>
      <c r="G55" s="27">
        <v>8674</v>
      </c>
      <c r="H55" s="27">
        <f>I55+J55</f>
        <v>15348</v>
      </c>
      <c r="I55" s="27">
        <v>7721</v>
      </c>
      <c r="J55" s="27">
        <v>7627</v>
      </c>
      <c r="K55" s="28"/>
    </row>
    <row r="56" spans="1:14" ht="15" customHeight="1">
      <c r="A56" s="17" t="s">
        <v>108</v>
      </c>
      <c r="B56" s="14">
        <v>3862</v>
      </c>
      <c r="C56" s="15">
        <f t="shared" si="3"/>
        <v>7081</v>
      </c>
      <c r="D56" s="15">
        <v>3443</v>
      </c>
      <c r="E56" s="19">
        <v>3638</v>
      </c>
      <c r="F56" s="13" t="s">
        <v>109</v>
      </c>
      <c r="G56" s="27">
        <v>2566</v>
      </c>
      <c r="H56" s="27">
        <f>I56+J56</f>
        <v>6117</v>
      </c>
      <c r="I56" s="27">
        <v>2962</v>
      </c>
      <c r="J56" s="27">
        <v>3155</v>
      </c>
      <c r="K56" s="28"/>
    </row>
    <row r="57" spans="1:14" ht="15" customHeight="1">
      <c r="A57" s="17" t="s">
        <v>110</v>
      </c>
      <c r="B57" s="14">
        <v>131</v>
      </c>
      <c r="C57" s="15">
        <f t="shared" si="3"/>
        <v>263</v>
      </c>
      <c r="D57" s="15">
        <v>151</v>
      </c>
      <c r="E57" s="19">
        <v>112</v>
      </c>
      <c r="F57" s="13" t="s">
        <v>111</v>
      </c>
      <c r="G57" s="27">
        <v>2801</v>
      </c>
      <c r="H57" s="27">
        <f>I57+J57</f>
        <v>6731</v>
      </c>
      <c r="I57" s="27">
        <v>3219</v>
      </c>
      <c r="J57" s="27">
        <v>3512</v>
      </c>
      <c r="K57" s="28"/>
    </row>
    <row r="58" spans="1:14" ht="15" customHeight="1">
      <c r="A58" s="17" t="s">
        <v>112</v>
      </c>
      <c r="B58" s="14">
        <v>141</v>
      </c>
      <c r="C58" s="15">
        <f t="shared" si="3"/>
        <v>328</v>
      </c>
      <c r="D58" s="15">
        <v>166</v>
      </c>
      <c r="E58" s="19">
        <v>162</v>
      </c>
      <c r="F58" s="13"/>
      <c r="G58" s="15"/>
      <c r="H58" s="15"/>
      <c r="I58" s="15"/>
      <c r="J58" s="15"/>
    </row>
    <row r="59" spans="1:14" ht="15" customHeight="1">
      <c r="A59" s="17" t="s">
        <v>113</v>
      </c>
      <c r="B59" s="14">
        <v>80</v>
      </c>
      <c r="C59" s="15">
        <f t="shared" si="3"/>
        <v>197</v>
      </c>
      <c r="D59" s="15">
        <v>92</v>
      </c>
      <c r="E59" s="19">
        <v>105</v>
      </c>
      <c r="F59" s="13" t="s">
        <v>114</v>
      </c>
      <c r="G59" s="15">
        <v>17768</v>
      </c>
      <c r="H59" s="15">
        <f>I59+J59</f>
        <v>40378</v>
      </c>
      <c r="I59" s="15">
        <v>20353</v>
      </c>
      <c r="J59" s="15">
        <v>20025</v>
      </c>
    </row>
    <row r="60" spans="1:14" ht="15" customHeight="1">
      <c r="A60" s="17" t="s">
        <v>115</v>
      </c>
      <c r="B60" s="14">
        <v>381</v>
      </c>
      <c r="C60" s="15">
        <f t="shared" si="3"/>
        <v>921</v>
      </c>
      <c r="D60" s="15">
        <v>466</v>
      </c>
      <c r="E60" s="19">
        <v>455</v>
      </c>
      <c r="F60" s="13" t="s">
        <v>116</v>
      </c>
      <c r="G60" s="15">
        <v>21809</v>
      </c>
      <c r="H60" s="15">
        <f>I60+J60</f>
        <v>49256</v>
      </c>
      <c r="I60" s="15">
        <v>25151</v>
      </c>
      <c r="J60" s="15">
        <v>24105</v>
      </c>
      <c r="K60" s="16"/>
      <c r="L60" s="16"/>
      <c r="M60" s="16"/>
    </row>
    <row r="61" spans="1:14" ht="15" customHeight="1">
      <c r="A61" s="29" t="s">
        <v>117</v>
      </c>
      <c r="B61" s="30">
        <v>12</v>
      </c>
      <c r="C61" s="31">
        <f>D61+E61</f>
        <v>22</v>
      </c>
      <c r="D61" s="31">
        <v>11</v>
      </c>
      <c r="E61" s="32">
        <v>11</v>
      </c>
      <c r="F61" s="33" t="s">
        <v>118</v>
      </c>
      <c r="G61" s="31">
        <v>24272</v>
      </c>
      <c r="H61" s="31">
        <f>I61+J61</f>
        <v>52127</v>
      </c>
      <c r="I61" s="31">
        <v>26367</v>
      </c>
      <c r="J61" s="31">
        <v>25760</v>
      </c>
    </row>
    <row r="62" spans="1:14" ht="15" customHeight="1">
      <c r="A62" s="34" t="s">
        <v>119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="115" zoomScaleNormal="115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52" t="s">
        <v>120</v>
      </c>
      <c r="D1" s="52"/>
      <c r="E1" s="52"/>
      <c r="F1" s="52"/>
      <c r="G1" s="52"/>
      <c r="H1" s="52"/>
      <c r="I1" s="52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133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1870</v>
      </c>
      <c r="D4" s="11">
        <v>948</v>
      </c>
      <c r="E4" s="12">
        <v>922</v>
      </c>
      <c r="F4" s="13" t="s">
        <v>8</v>
      </c>
      <c r="G4" s="15">
        <f t="shared" ref="G4:G15" si="1">H4+I4</f>
        <v>350</v>
      </c>
      <c r="H4" s="11">
        <v>159</v>
      </c>
      <c r="I4" s="11">
        <v>191</v>
      </c>
      <c r="K4" s="16"/>
    </row>
    <row r="5" spans="1:13" ht="15" customHeight="1">
      <c r="A5" s="37"/>
      <c r="B5" s="17" t="s">
        <v>9</v>
      </c>
      <c r="C5" s="15">
        <f t="shared" si="0"/>
        <v>345</v>
      </c>
      <c r="D5" s="15">
        <v>156</v>
      </c>
      <c r="E5" s="19">
        <v>189</v>
      </c>
      <c r="F5" s="13" t="s">
        <v>10</v>
      </c>
      <c r="G5" s="15">
        <f t="shared" si="1"/>
        <v>1130</v>
      </c>
      <c r="H5" s="15">
        <v>584</v>
      </c>
      <c r="I5" s="15">
        <v>546</v>
      </c>
      <c r="K5" s="16"/>
    </row>
    <row r="6" spans="1:13" ht="15" customHeight="1">
      <c r="A6" s="37"/>
      <c r="B6" s="17" t="s">
        <v>11</v>
      </c>
      <c r="C6" s="15">
        <f t="shared" si="0"/>
        <v>282</v>
      </c>
      <c r="D6" s="15">
        <v>149</v>
      </c>
      <c r="E6" s="19">
        <v>133</v>
      </c>
      <c r="F6" s="13" t="s">
        <v>12</v>
      </c>
      <c r="G6" s="15">
        <f t="shared" si="1"/>
        <v>1027</v>
      </c>
      <c r="H6" s="15">
        <v>514</v>
      </c>
      <c r="I6" s="15">
        <v>513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336</v>
      </c>
      <c r="D7" s="15">
        <v>177</v>
      </c>
      <c r="E7" s="19">
        <v>159</v>
      </c>
      <c r="F7" s="13" t="s">
        <v>14</v>
      </c>
      <c r="G7" s="15" t="s">
        <v>15</v>
      </c>
      <c r="H7" s="15" t="s">
        <v>15</v>
      </c>
      <c r="I7" s="15" t="s">
        <v>15</v>
      </c>
      <c r="J7" s="16"/>
      <c r="K7" s="16"/>
    </row>
    <row r="8" spans="1:13" ht="15" customHeight="1">
      <c r="A8" s="37"/>
      <c r="B8" s="17" t="s">
        <v>16</v>
      </c>
      <c r="C8" s="15">
        <f t="shared" si="0"/>
        <v>168</v>
      </c>
      <c r="D8" s="15">
        <v>82</v>
      </c>
      <c r="E8" s="19">
        <v>86</v>
      </c>
      <c r="F8" s="13" t="s">
        <v>17</v>
      </c>
      <c r="G8" s="15">
        <f t="shared" si="1"/>
        <v>1573</v>
      </c>
      <c r="H8" s="15">
        <v>786</v>
      </c>
      <c r="I8" s="15">
        <v>787</v>
      </c>
      <c r="J8" s="16"/>
      <c r="K8" s="16"/>
    </row>
    <row r="9" spans="1:13" ht="15" customHeight="1">
      <c r="A9" s="37"/>
      <c r="B9" s="17" t="s">
        <v>18</v>
      </c>
      <c r="C9" s="15">
        <f t="shared" si="0"/>
        <v>23</v>
      </c>
      <c r="D9" s="15">
        <v>14</v>
      </c>
      <c r="E9" s="19">
        <v>9</v>
      </c>
      <c r="F9" s="13" t="s">
        <v>19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20</v>
      </c>
      <c r="C10" s="15">
        <f t="shared" si="0"/>
        <v>332</v>
      </c>
      <c r="D10" s="15">
        <v>162</v>
      </c>
      <c r="E10" s="19">
        <v>170</v>
      </c>
      <c r="F10" s="13" t="s">
        <v>21</v>
      </c>
      <c r="G10" s="15">
        <f t="shared" si="1"/>
        <v>753</v>
      </c>
      <c r="H10" s="15">
        <v>379</v>
      </c>
      <c r="I10" s="15">
        <v>374</v>
      </c>
      <c r="J10" s="16"/>
      <c r="K10" s="16"/>
    </row>
    <row r="11" spans="1:13" ht="15" customHeight="1">
      <c r="A11" s="37"/>
      <c r="B11" s="17" t="s">
        <v>22</v>
      </c>
      <c r="C11" s="15">
        <f t="shared" si="0"/>
        <v>150</v>
      </c>
      <c r="D11" s="15">
        <v>76</v>
      </c>
      <c r="E11" s="19">
        <v>74</v>
      </c>
      <c r="F11" s="13" t="s">
        <v>23</v>
      </c>
      <c r="G11" s="15">
        <f t="shared" si="1"/>
        <v>935</v>
      </c>
      <c r="H11" s="15">
        <v>486</v>
      </c>
      <c r="I11" s="15">
        <v>449</v>
      </c>
      <c r="J11" s="16"/>
      <c r="K11" s="16"/>
      <c r="L11" s="16"/>
    </row>
    <row r="12" spans="1:13" ht="15" customHeight="1">
      <c r="A12" s="37"/>
      <c r="B12" s="17" t="s">
        <v>24</v>
      </c>
      <c r="C12" s="15">
        <f t="shared" si="0"/>
        <v>534</v>
      </c>
      <c r="D12" s="15">
        <v>285</v>
      </c>
      <c r="E12" s="19">
        <v>249</v>
      </c>
      <c r="F12" s="13" t="s">
        <v>25</v>
      </c>
      <c r="G12" s="15">
        <f t="shared" si="1"/>
        <v>1477</v>
      </c>
      <c r="H12" s="15">
        <v>765</v>
      </c>
      <c r="I12" s="15">
        <v>712</v>
      </c>
      <c r="J12" s="16"/>
      <c r="K12" s="16"/>
      <c r="L12" s="16"/>
      <c r="M12" s="16"/>
    </row>
    <row r="13" spans="1:13" ht="15" customHeight="1">
      <c r="A13" s="37"/>
      <c r="B13" s="17" t="s">
        <v>26</v>
      </c>
      <c r="C13" s="15">
        <f>D13+E13</f>
        <v>2404</v>
      </c>
      <c r="D13" s="15">
        <v>1231</v>
      </c>
      <c r="E13" s="19">
        <v>1173</v>
      </c>
      <c r="F13" s="13" t="s">
        <v>27</v>
      </c>
      <c r="G13" s="15">
        <f t="shared" si="1"/>
        <v>562</v>
      </c>
      <c r="H13" s="15">
        <v>290</v>
      </c>
      <c r="I13" s="15">
        <v>272</v>
      </c>
      <c r="J13" s="16"/>
      <c r="K13" s="16"/>
      <c r="L13" s="16"/>
      <c r="M13" s="16"/>
    </row>
    <row r="14" spans="1:13" ht="15" customHeight="1">
      <c r="A14" s="37"/>
      <c r="B14" s="17" t="s">
        <v>28</v>
      </c>
      <c r="C14" s="15">
        <f t="shared" si="0"/>
        <v>492</v>
      </c>
      <c r="D14" s="15">
        <v>258</v>
      </c>
      <c r="E14" s="19">
        <v>234</v>
      </c>
      <c r="F14" s="13" t="s">
        <v>29</v>
      </c>
      <c r="G14" s="15">
        <f t="shared" si="1"/>
        <v>1534</v>
      </c>
      <c r="H14" s="15">
        <v>804</v>
      </c>
      <c r="I14" s="15">
        <v>730</v>
      </c>
      <c r="J14" s="16"/>
      <c r="K14" s="16"/>
      <c r="L14" s="16"/>
      <c r="M14" s="16"/>
    </row>
    <row r="15" spans="1:13" ht="15" customHeight="1">
      <c r="A15" s="37"/>
      <c r="B15" s="17" t="s">
        <v>30</v>
      </c>
      <c r="C15" s="15">
        <f t="shared" si="0"/>
        <v>895</v>
      </c>
      <c r="D15" s="15">
        <v>448</v>
      </c>
      <c r="E15" s="19">
        <v>447</v>
      </c>
      <c r="F15" s="13" t="s">
        <v>31</v>
      </c>
      <c r="G15" s="15">
        <f t="shared" si="1"/>
        <v>1010</v>
      </c>
      <c r="H15" s="15">
        <v>539</v>
      </c>
      <c r="I15" s="15">
        <v>471</v>
      </c>
      <c r="J15" s="16"/>
      <c r="K15" s="16"/>
      <c r="L15" s="16"/>
      <c r="M15" s="16"/>
    </row>
    <row r="16" spans="1:13" ht="15" customHeight="1">
      <c r="A16" s="37"/>
      <c r="B16" s="17" t="s">
        <v>32</v>
      </c>
      <c r="C16" s="15">
        <f t="shared" si="0"/>
        <v>71</v>
      </c>
      <c r="D16" s="15">
        <v>39</v>
      </c>
      <c r="E16" s="19">
        <v>32</v>
      </c>
      <c r="F16" s="13" t="s">
        <v>33</v>
      </c>
      <c r="G16" s="15">
        <f>H16+I16</f>
        <v>1465</v>
      </c>
      <c r="H16" s="15">
        <v>769</v>
      </c>
      <c r="I16" s="15">
        <v>696</v>
      </c>
      <c r="J16" s="16"/>
      <c r="K16" s="16"/>
      <c r="L16" s="16"/>
      <c r="M16" s="16"/>
    </row>
    <row r="17" spans="1:13" ht="15" customHeight="1">
      <c r="A17" s="37"/>
      <c r="B17" s="17" t="s">
        <v>34</v>
      </c>
      <c r="C17" s="15">
        <f t="shared" si="0"/>
        <v>266</v>
      </c>
      <c r="D17" s="15">
        <v>133</v>
      </c>
      <c r="E17" s="19">
        <v>133</v>
      </c>
      <c r="F17" s="13" t="s">
        <v>35</v>
      </c>
      <c r="G17" s="15">
        <f>H17+I17</f>
        <v>1126</v>
      </c>
      <c r="H17" s="15">
        <v>571</v>
      </c>
      <c r="I17" s="15">
        <v>555</v>
      </c>
      <c r="J17" s="16"/>
      <c r="K17" s="16"/>
      <c r="L17" s="16"/>
      <c r="M17" s="16"/>
    </row>
    <row r="18" spans="1:13" ht="15" customHeight="1">
      <c r="A18" s="37"/>
      <c r="B18" s="17" t="s">
        <v>36</v>
      </c>
      <c r="C18" s="15">
        <f t="shared" si="0"/>
        <v>221</v>
      </c>
      <c r="D18" s="15">
        <v>114</v>
      </c>
      <c r="E18" s="19">
        <v>107</v>
      </c>
      <c r="F18" s="13" t="s">
        <v>37</v>
      </c>
      <c r="G18" s="15">
        <f t="shared" ref="G18:G43" si="2">H18+I18</f>
        <v>185</v>
      </c>
      <c r="H18" s="15">
        <v>80</v>
      </c>
      <c r="I18" s="15">
        <v>105</v>
      </c>
      <c r="J18" s="16"/>
      <c r="K18" s="16"/>
      <c r="L18" s="16"/>
      <c r="M18" s="16"/>
    </row>
    <row r="19" spans="1:13" ht="15" customHeight="1">
      <c r="A19" s="37"/>
      <c r="B19" s="17" t="s">
        <v>38</v>
      </c>
      <c r="C19" s="15">
        <f t="shared" si="0"/>
        <v>485</v>
      </c>
      <c r="D19" s="15">
        <v>229</v>
      </c>
      <c r="E19" s="19">
        <v>256</v>
      </c>
      <c r="F19" s="13" t="s">
        <v>39</v>
      </c>
      <c r="G19" s="15">
        <f t="shared" si="2"/>
        <v>299</v>
      </c>
      <c r="H19" s="15">
        <v>156</v>
      </c>
      <c r="I19" s="15">
        <v>143</v>
      </c>
      <c r="J19" s="16"/>
      <c r="K19" s="16"/>
      <c r="L19" s="16"/>
      <c r="M19" s="16"/>
    </row>
    <row r="20" spans="1:13" ht="15" customHeight="1">
      <c r="A20" s="37"/>
      <c r="B20" s="17" t="s">
        <v>40</v>
      </c>
      <c r="C20" s="15">
        <f t="shared" si="0"/>
        <v>2909</v>
      </c>
      <c r="D20" s="15">
        <v>1468</v>
      </c>
      <c r="E20" s="19">
        <v>1441</v>
      </c>
      <c r="F20" s="13" t="s">
        <v>41</v>
      </c>
      <c r="G20" s="15">
        <f t="shared" si="2"/>
        <v>1665</v>
      </c>
      <c r="H20" s="15">
        <v>873</v>
      </c>
      <c r="I20" s="15">
        <v>792</v>
      </c>
      <c r="J20" s="16"/>
      <c r="K20" s="16"/>
      <c r="L20" s="16"/>
    </row>
    <row r="21" spans="1:13" ht="15" customHeight="1">
      <c r="A21" s="37"/>
      <c r="B21" s="17" t="s">
        <v>42</v>
      </c>
      <c r="C21" s="15">
        <f t="shared" si="0"/>
        <v>3184</v>
      </c>
      <c r="D21" s="15">
        <v>1635</v>
      </c>
      <c r="E21" s="19">
        <v>1549</v>
      </c>
      <c r="F21" s="13" t="s">
        <v>43</v>
      </c>
      <c r="G21" s="15">
        <f t="shared" si="2"/>
        <v>2101</v>
      </c>
      <c r="H21" s="15">
        <v>1058</v>
      </c>
      <c r="I21" s="15">
        <v>1043</v>
      </c>
      <c r="J21" s="16"/>
      <c r="K21" s="16"/>
    </row>
    <row r="22" spans="1:13" ht="15" customHeight="1">
      <c r="A22" s="37"/>
      <c r="B22" s="17" t="s">
        <v>44</v>
      </c>
      <c r="C22" s="15">
        <f t="shared" si="0"/>
        <v>2808</v>
      </c>
      <c r="D22" s="15">
        <v>1469</v>
      </c>
      <c r="E22" s="19">
        <v>1339</v>
      </c>
      <c r="F22" s="13" t="s">
        <v>45</v>
      </c>
      <c r="G22" s="15">
        <f t="shared" si="2"/>
        <v>2741</v>
      </c>
      <c r="H22" s="15">
        <v>1355</v>
      </c>
      <c r="I22" s="15">
        <v>1386</v>
      </c>
      <c r="J22" s="20"/>
      <c r="K22" s="16"/>
    </row>
    <row r="23" spans="1:13" ht="15" customHeight="1">
      <c r="A23" s="37"/>
      <c r="B23" s="17" t="s">
        <v>46</v>
      </c>
      <c r="C23" s="15">
        <f t="shared" si="0"/>
        <v>2234</v>
      </c>
      <c r="D23" s="15">
        <v>1159</v>
      </c>
      <c r="E23" s="19">
        <v>1075</v>
      </c>
      <c r="F23" s="13" t="s">
        <v>47</v>
      </c>
      <c r="G23" s="15">
        <f t="shared" si="2"/>
        <v>1820</v>
      </c>
      <c r="H23" s="15">
        <v>918</v>
      </c>
      <c r="I23" s="15">
        <v>902</v>
      </c>
      <c r="J23" s="16"/>
      <c r="K23" s="16"/>
    </row>
    <row r="24" spans="1:13" ht="15" customHeight="1">
      <c r="A24" s="37"/>
      <c r="B24" s="17" t="s">
        <v>48</v>
      </c>
      <c r="C24" s="15">
        <f t="shared" si="0"/>
        <v>898</v>
      </c>
      <c r="D24" s="15">
        <v>443</v>
      </c>
      <c r="E24" s="19">
        <v>455</v>
      </c>
      <c r="F24" s="13" t="s">
        <v>49</v>
      </c>
      <c r="G24" s="15">
        <f t="shared" si="2"/>
        <v>2177</v>
      </c>
      <c r="H24" s="15">
        <v>1066</v>
      </c>
      <c r="I24" s="15">
        <v>1111</v>
      </c>
      <c r="J24" s="16"/>
      <c r="K24" s="16"/>
    </row>
    <row r="25" spans="1:13" ht="15" customHeight="1">
      <c r="A25" s="37"/>
      <c r="B25" s="17" t="s">
        <v>50</v>
      </c>
      <c r="C25" s="15">
        <f t="shared" si="0"/>
        <v>429</v>
      </c>
      <c r="D25" s="15">
        <v>216</v>
      </c>
      <c r="E25" s="19">
        <v>213</v>
      </c>
      <c r="F25" s="13" t="s">
        <v>51</v>
      </c>
      <c r="G25" s="15">
        <f t="shared" si="2"/>
        <v>3083</v>
      </c>
      <c r="H25" s="15">
        <v>1524</v>
      </c>
      <c r="I25" s="15">
        <v>1559</v>
      </c>
      <c r="J25" s="16"/>
    </row>
    <row r="26" spans="1:13" ht="15" customHeight="1">
      <c r="A26" s="37"/>
      <c r="B26" s="17" t="s">
        <v>52</v>
      </c>
      <c r="C26" s="15" t="s">
        <v>15</v>
      </c>
      <c r="D26" s="15" t="s">
        <v>15</v>
      </c>
      <c r="E26" s="15" t="s">
        <v>15</v>
      </c>
      <c r="F26" s="13" t="s">
        <v>53</v>
      </c>
      <c r="G26" s="15">
        <f t="shared" si="2"/>
        <v>3689</v>
      </c>
      <c r="H26" s="15">
        <v>1819</v>
      </c>
      <c r="I26" s="15">
        <v>1870</v>
      </c>
    </row>
    <row r="27" spans="1:13" ht="15" customHeight="1">
      <c r="A27" s="37"/>
      <c r="B27" s="17" t="s">
        <v>54</v>
      </c>
      <c r="C27" s="15">
        <f>D27+E27</f>
        <v>3856</v>
      </c>
      <c r="D27" s="15">
        <v>1978</v>
      </c>
      <c r="E27" s="19">
        <v>1878</v>
      </c>
      <c r="F27" s="13" t="s">
        <v>55</v>
      </c>
      <c r="G27" s="15">
        <f t="shared" si="2"/>
        <v>1754</v>
      </c>
      <c r="H27" s="15">
        <v>887</v>
      </c>
      <c r="I27" s="15">
        <v>867</v>
      </c>
    </row>
    <row r="28" spans="1:13" ht="15" customHeight="1">
      <c r="A28" s="37"/>
      <c r="B28" s="17" t="s">
        <v>56</v>
      </c>
      <c r="C28" s="15">
        <f t="shared" ref="C28:C34" si="3">D28+E28</f>
        <v>3313</v>
      </c>
      <c r="D28" s="15">
        <v>1689</v>
      </c>
      <c r="E28" s="19">
        <v>1624</v>
      </c>
      <c r="F28" s="13" t="s">
        <v>57</v>
      </c>
      <c r="G28" s="15">
        <f t="shared" si="2"/>
        <v>2144</v>
      </c>
      <c r="H28" s="15">
        <v>1109</v>
      </c>
      <c r="I28" s="15">
        <v>1035</v>
      </c>
    </row>
    <row r="29" spans="1:13" ht="15" customHeight="1">
      <c r="A29" s="37"/>
      <c r="B29" s="17" t="s">
        <v>58</v>
      </c>
      <c r="C29" s="15">
        <f t="shared" si="3"/>
        <v>3715</v>
      </c>
      <c r="D29" s="15">
        <v>1896</v>
      </c>
      <c r="E29" s="19">
        <v>1819</v>
      </c>
      <c r="F29" s="13" t="s">
        <v>59</v>
      </c>
      <c r="G29" s="15">
        <f t="shared" si="2"/>
        <v>1492</v>
      </c>
      <c r="H29" s="15">
        <v>769</v>
      </c>
      <c r="I29" s="15">
        <v>723</v>
      </c>
    </row>
    <row r="30" spans="1:13" ht="15" customHeight="1">
      <c r="A30" s="37"/>
      <c r="B30" s="17" t="s">
        <v>60</v>
      </c>
      <c r="C30" s="15">
        <f t="shared" si="3"/>
        <v>3953</v>
      </c>
      <c r="D30" s="15">
        <v>1982</v>
      </c>
      <c r="E30" s="19">
        <v>1971</v>
      </c>
      <c r="F30" s="13" t="s">
        <v>61</v>
      </c>
      <c r="G30" s="15">
        <f t="shared" si="2"/>
        <v>1571</v>
      </c>
      <c r="H30" s="15">
        <v>787</v>
      </c>
      <c r="I30" s="15">
        <v>784</v>
      </c>
      <c r="J30" s="16"/>
      <c r="K30" s="16"/>
    </row>
    <row r="31" spans="1:13" ht="15" customHeight="1">
      <c r="A31" s="37"/>
      <c r="B31" s="17" t="s">
        <v>62</v>
      </c>
      <c r="C31" s="15">
        <f t="shared" si="3"/>
        <v>1125</v>
      </c>
      <c r="D31" s="15">
        <v>548</v>
      </c>
      <c r="E31" s="19">
        <v>577</v>
      </c>
      <c r="F31" s="13" t="s">
        <v>63</v>
      </c>
      <c r="G31" s="15">
        <f t="shared" si="2"/>
        <v>2284</v>
      </c>
      <c r="H31" s="15">
        <v>1138</v>
      </c>
      <c r="I31" s="15">
        <v>1146</v>
      </c>
    </row>
    <row r="32" spans="1:13" ht="15" customHeight="1">
      <c r="A32" s="37"/>
      <c r="B32" s="17" t="s">
        <v>64</v>
      </c>
      <c r="C32" s="15">
        <f t="shared" si="3"/>
        <v>594</v>
      </c>
      <c r="D32" s="15">
        <v>315</v>
      </c>
      <c r="E32" s="19">
        <v>279</v>
      </c>
      <c r="F32" s="13" t="s">
        <v>65</v>
      </c>
      <c r="G32" s="15">
        <f t="shared" si="2"/>
        <v>961</v>
      </c>
      <c r="H32" s="15">
        <v>502</v>
      </c>
      <c r="I32" s="15">
        <v>459</v>
      </c>
      <c r="J32" s="16"/>
      <c r="K32" s="16"/>
      <c r="L32" s="16"/>
      <c r="M32" s="16"/>
    </row>
    <row r="33" spans="1:13" ht="15" customHeight="1">
      <c r="A33" s="37"/>
      <c r="B33" s="17" t="s">
        <v>66</v>
      </c>
      <c r="C33" s="15">
        <f t="shared" si="3"/>
        <v>4078</v>
      </c>
      <c r="D33" s="15">
        <v>2128</v>
      </c>
      <c r="E33" s="19">
        <v>1950</v>
      </c>
      <c r="F33" s="13" t="s">
        <v>67</v>
      </c>
      <c r="G33" s="15">
        <f t="shared" si="2"/>
        <v>1469</v>
      </c>
      <c r="H33" s="15">
        <v>748</v>
      </c>
      <c r="I33" s="15">
        <v>721</v>
      </c>
    </row>
    <row r="34" spans="1:13" ht="15" customHeight="1">
      <c r="A34" s="37"/>
      <c r="B34" s="17" t="s">
        <v>68</v>
      </c>
      <c r="C34" s="15">
        <f t="shared" si="3"/>
        <v>832</v>
      </c>
      <c r="D34" s="15">
        <v>450</v>
      </c>
      <c r="E34" s="19">
        <v>382</v>
      </c>
      <c r="F34" s="13" t="s">
        <v>69</v>
      </c>
      <c r="G34" s="15">
        <f t="shared" si="2"/>
        <v>1734</v>
      </c>
      <c r="H34" s="15">
        <v>815</v>
      </c>
      <c r="I34" s="15">
        <v>919</v>
      </c>
    </row>
    <row r="35" spans="1:13" ht="15" customHeight="1">
      <c r="A35" s="37"/>
      <c r="B35" s="17" t="s">
        <v>70</v>
      </c>
      <c r="C35" s="15" t="s">
        <v>15</v>
      </c>
      <c r="D35" s="15" t="s">
        <v>15</v>
      </c>
      <c r="E35" s="15" t="s">
        <v>15</v>
      </c>
      <c r="F35" s="13" t="s">
        <v>71</v>
      </c>
      <c r="G35" s="15">
        <f t="shared" si="2"/>
        <v>1700</v>
      </c>
      <c r="H35" s="15">
        <v>909</v>
      </c>
      <c r="I35" s="15">
        <v>791</v>
      </c>
    </row>
    <row r="36" spans="1:13" ht="15" customHeight="1">
      <c r="A36" s="37"/>
      <c r="B36" s="17" t="s">
        <v>72</v>
      </c>
      <c r="C36" s="15">
        <f>D36+E36</f>
        <v>930</v>
      </c>
      <c r="D36" s="15">
        <v>489</v>
      </c>
      <c r="E36" s="19">
        <v>441</v>
      </c>
      <c r="F36" s="13" t="s">
        <v>73</v>
      </c>
      <c r="G36" s="15">
        <f t="shared" si="2"/>
        <v>3058</v>
      </c>
      <c r="H36" s="15">
        <v>1454</v>
      </c>
      <c r="I36" s="15">
        <v>1604</v>
      </c>
    </row>
    <row r="37" spans="1:13" ht="15" customHeight="1">
      <c r="A37" s="37"/>
      <c r="B37" s="17" t="s">
        <v>74</v>
      </c>
      <c r="C37" s="15" t="s">
        <v>15</v>
      </c>
      <c r="D37" s="15" t="s">
        <v>15</v>
      </c>
      <c r="E37" s="15" t="s">
        <v>15</v>
      </c>
      <c r="F37" s="13" t="s">
        <v>76</v>
      </c>
      <c r="G37" s="15">
        <f t="shared" si="2"/>
        <v>3573</v>
      </c>
      <c r="H37" s="15">
        <v>1728</v>
      </c>
      <c r="I37" s="15">
        <v>1845</v>
      </c>
    </row>
    <row r="38" spans="1:13" ht="15" customHeight="1">
      <c r="A38" s="37"/>
      <c r="B38" s="17" t="s">
        <v>77</v>
      </c>
      <c r="C38" s="15" t="s">
        <v>15</v>
      </c>
      <c r="D38" s="15" t="s">
        <v>15</v>
      </c>
      <c r="E38" s="15" t="s">
        <v>15</v>
      </c>
      <c r="F38" s="22" t="s">
        <v>78</v>
      </c>
      <c r="G38" s="15">
        <f t="shared" si="2"/>
        <v>883</v>
      </c>
      <c r="H38" s="15">
        <v>448</v>
      </c>
      <c r="I38" s="15">
        <v>435</v>
      </c>
    </row>
    <row r="39" spans="1:13" ht="15" customHeight="1">
      <c r="A39" s="37"/>
      <c r="B39" s="17" t="s">
        <v>79</v>
      </c>
      <c r="C39" s="15">
        <f>D39+E39</f>
        <v>804</v>
      </c>
      <c r="D39" s="15">
        <v>427</v>
      </c>
      <c r="E39" s="19">
        <v>377</v>
      </c>
      <c r="F39" s="22" t="s">
        <v>80</v>
      </c>
      <c r="G39" s="15">
        <f t="shared" si="2"/>
        <v>652</v>
      </c>
      <c r="H39" s="15">
        <v>317</v>
      </c>
      <c r="I39" s="15">
        <v>335</v>
      </c>
    </row>
    <row r="40" spans="1:13" ht="15" customHeight="1">
      <c r="A40" s="37"/>
      <c r="B40" s="17" t="s">
        <v>81</v>
      </c>
      <c r="C40" s="15" t="s">
        <v>15</v>
      </c>
      <c r="D40" s="15" t="s">
        <v>15</v>
      </c>
      <c r="E40" s="15" t="s">
        <v>15</v>
      </c>
      <c r="F40" s="13" t="s">
        <v>82</v>
      </c>
      <c r="G40" s="15">
        <f t="shared" si="2"/>
        <v>4811</v>
      </c>
      <c r="H40" s="15">
        <v>2484</v>
      </c>
      <c r="I40" s="15">
        <v>2327</v>
      </c>
    </row>
    <row r="41" spans="1:13" ht="15" customHeight="1">
      <c r="A41" s="37"/>
      <c r="B41" s="17" t="s">
        <v>83</v>
      </c>
      <c r="C41" s="15">
        <f>D41+E41</f>
        <v>11</v>
      </c>
      <c r="D41" s="15">
        <v>5</v>
      </c>
      <c r="E41" s="15">
        <v>6</v>
      </c>
      <c r="F41" s="13" t="s">
        <v>84</v>
      </c>
      <c r="G41" s="15">
        <f t="shared" si="2"/>
        <v>1904</v>
      </c>
      <c r="H41" s="15">
        <v>985</v>
      </c>
      <c r="I41" s="15">
        <v>919</v>
      </c>
    </row>
    <row r="42" spans="1:13" ht="15" customHeight="1">
      <c r="A42" s="37"/>
      <c r="B42" s="17" t="s">
        <v>85</v>
      </c>
      <c r="C42" s="15">
        <f>D42+E42</f>
        <v>1561</v>
      </c>
      <c r="D42" s="15">
        <v>794</v>
      </c>
      <c r="E42" s="19">
        <v>767</v>
      </c>
      <c r="F42" s="13" t="s">
        <v>86</v>
      </c>
      <c r="G42" s="15">
        <f t="shared" si="2"/>
        <v>1952</v>
      </c>
      <c r="H42" s="15">
        <v>983</v>
      </c>
      <c r="I42" s="15">
        <v>969</v>
      </c>
    </row>
    <row r="43" spans="1:13" ht="15" customHeight="1">
      <c r="A43" s="37"/>
      <c r="B43" s="17" t="s">
        <v>87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5">
        <f t="shared" si="2"/>
        <v>1570</v>
      </c>
      <c r="H43" s="15">
        <v>775</v>
      </c>
      <c r="I43" s="15">
        <v>795</v>
      </c>
    </row>
    <row r="44" spans="1:13" ht="15" customHeight="1">
      <c r="A44" s="37"/>
      <c r="B44" s="17" t="s">
        <v>89</v>
      </c>
      <c r="C44" s="15">
        <f>D44+E44</f>
        <v>938</v>
      </c>
      <c r="D44" s="15">
        <v>505</v>
      </c>
      <c r="E44" s="19">
        <v>433</v>
      </c>
      <c r="F44" s="13" t="s">
        <v>90</v>
      </c>
      <c r="G44" s="15">
        <f>H44+I44</f>
        <v>2372</v>
      </c>
      <c r="H44" s="15">
        <v>1187</v>
      </c>
      <c r="I44" s="15">
        <v>1185</v>
      </c>
      <c r="J44" s="16"/>
      <c r="K44" s="16"/>
    </row>
    <row r="45" spans="1:13" ht="15" customHeight="1">
      <c r="A45" s="37"/>
      <c r="B45" s="17" t="s">
        <v>91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75</v>
      </c>
      <c r="H45" s="15" t="s">
        <v>75</v>
      </c>
      <c r="I45" s="15" t="s">
        <v>15</v>
      </c>
      <c r="J45" s="24"/>
      <c r="K45" s="25"/>
    </row>
    <row r="46" spans="1:13" ht="15" customHeight="1">
      <c r="A46" s="37"/>
      <c r="B46" s="17" t="s">
        <v>93</v>
      </c>
      <c r="C46" s="15" t="s">
        <v>15</v>
      </c>
      <c r="D46" s="15" t="s">
        <v>15</v>
      </c>
      <c r="E46" s="15" t="s">
        <v>15</v>
      </c>
      <c r="F46" s="23" t="s">
        <v>94</v>
      </c>
      <c r="G46" s="15">
        <f>H46+I46</f>
        <v>157</v>
      </c>
      <c r="H46" s="15">
        <v>85</v>
      </c>
      <c r="I46" s="15">
        <v>72</v>
      </c>
      <c r="L46" s="16"/>
      <c r="M46" s="16"/>
    </row>
    <row r="47" spans="1:13" ht="15" customHeight="1">
      <c r="A47" s="37"/>
      <c r="B47" s="17" t="s">
        <v>95</v>
      </c>
      <c r="C47" s="15">
        <f>D47+E47</f>
        <v>708</v>
      </c>
      <c r="D47" s="15">
        <v>369</v>
      </c>
      <c r="E47" s="19">
        <v>339</v>
      </c>
      <c r="F47" s="23" t="s">
        <v>96</v>
      </c>
      <c r="G47" s="15" t="s">
        <v>75</v>
      </c>
      <c r="H47" s="15" t="s">
        <v>75</v>
      </c>
      <c r="I47" s="15" t="s">
        <v>75</v>
      </c>
      <c r="L47" s="24">
        <v>11</v>
      </c>
      <c r="M47" s="16"/>
    </row>
    <row r="48" spans="1:13" ht="15" customHeight="1">
      <c r="A48" s="37"/>
      <c r="B48" s="17" t="s">
        <v>97</v>
      </c>
      <c r="C48" s="15" t="s">
        <v>15</v>
      </c>
      <c r="D48" s="15" t="s">
        <v>15</v>
      </c>
      <c r="E48" s="15" t="s">
        <v>15</v>
      </c>
      <c r="F48" s="13"/>
      <c r="G48" s="15"/>
      <c r="H48" s="15"/>
      <c r="I48" s="15"/>
    </row>
    <row r="49" spans="1:13" ht="15" customHeight="1">
      <c r="A49" s="37"/>
      <c r="B49" s="17" t="s">
        <v>98</v>
      </c>
      <c r="C49" s="15">
        <f t="shared" ref="C49:C61" si="4">D49+E49</f>
        <v>1019</v>
      </c>
      <c r="D49" s="15">
        <v>519</v>
      </c>
      <c r="E49" s="19">
        <v>500</v>
      </c>
      <c r="F49" s="13"/>
      <c r="G49" s="15"/>
      <c r="H49" s="15"/>
      <c r="I49" s="15"/>
    </row>
    <row r="50" spans="1:13" ht="15" customHeight="1">
      <c r="A50" s="37"/>
      <c r="B50" s="17" t="s">
        <v>99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100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101</v>
      </c>
      <c r="C52" s="15">
        <f t="shared" si="4"/>
        <v>932</v>
      </c>
      <c r="D52" s="15">
        <v>481</v>
      </c>
      <c r="E52" s="19">
        <v>451</v>
      </c>
      <c r="F52" s="26" t="s">
        <v>102</v>
      </c>
      <c r="G52" s="27">
        <f>SUM(H52:I52)</f>
        <v>137557</v>
      </c>
      <c r="H52" s="27">
        <v>69665</v>
      </c>
      <c r="I52" s="15">
        <v>67892</v>
      </c>
      <c r="J52" s="28"/>
    </row>
    <row r="53" spans="1:13" ht="15" customHeight="1">
      <c r="A53" s="37"/>
      <c r="B53" s="17" t="s">
        <v>103</v>
      </c>
      <c r="C53" s="15">
        <f t="shared" si="4"/>
        <v>2115</v>
      </c>
      <c r="D53" s="15">
        <v>1081</v>
      </c>
      <c r="E53" s="19">
        <v>1034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104</v>
      </c>
      <c r="C54" s="15">
        <f t="shared" si="4"/>
        <v>2064</v>
      </c>
      <c r="D54" s="15">
        <v>1045</v>
      </c>
      <c r="E54" s="19">
        <v>1019</v>
      </c>
      <c r="F54" s="26" t="s">
        <v>105</v>
      </c>
      <c r="G54" s="15"/>
      <c r="H54" s="15"/>
      <c r="I54" s="15"/>
      <c r="J54" s="28"/>
    </row>
    <row r="55" spans="1:13" ht="15" customHeight="1">
      <c r="A55" s="37"/>
      <c r="B55" s="17" t="s">
        <v>106</v>
      </c>
      <c r="C55" s="15">
        <f t="shared" si="4"/>
        <v>8765</v>
      </c>
      <c r="D55" s="15">
        <v>4467</v>
      </c>
      <c r="E55" s="19">
        <v>4298</v>
      </c>
      <c r="F55" s="13" t="s">
        <v>107</v>
      </c>
      <c r="G55" s="50">
        <f>H55+I55</f>
        <v>14221</v>
      </c>
      <c r="H55" s="50">
        <v>7134</v>
      </c>
      <c r="I55" s="50">
        <v>7087</v>
      </c>
      <c r="J55" s="28"/>
    </row>
    <row r="56" spans="1:13" ht="15" customHeight="1">
      <c r="A56" s="37"/>
      <c r="B56" s="17" t="s">
        <v>108</v>
      </c>
      <c r="C56" s="15">
        <f t="shared" si="4"/>
        <v>6384</v>
      </c>
      <c r="D56" s="15">
        <v>3087</v>
      </c>
      <c r="E56" s="19">
        <v>3297</v>
      </c>
      <c r="F56" s="13" t="s">
        <v>109</v>
      </c>
      <c r="G56" s="50">
        <f>H56+I56</f>
        <v>5972</v>
      </c>
      <c r="H56" s="50">
        <v>2885</v>
      </c>
      <c r="I56" s="50">
        <v>3087</v>
      </c>
    </row>
    <row r="57" spans="1:13" ht="15" customHeight="1">
      <c r="A57" s="37"/>
      <c r="B57" s="17" t="s">
        <v>110</v>
      </c>
      <c r="C57" s="15">
        <f t="shared" si="4"/>
        <v>252</v>
      </c>
      <c r="D57" s="15">
        <v>140</v>
      </c>
      <c r="E57" s="19">
        <v>112</v>
      </c>
      <c r="F57" s="13" t="s">
        <v>111</v>
      </c>
      <c r="G57" s="50">
        <f>H57+I57</f>
        <v>6594</v>
      </c>
      <c r="H57" s="50">
        <v>3160</v>
      </c>
      <c r="I57" s="50">
        <v>3434</v>
      </c>
    </row>
    <row r="58" spans="1:13" ht="15" customHeight="1">
      <c r="A58" s="37"/>
      <c r="B58" s="17" t="s">
        <v>112</v>
      </c>
      <c r="C58" s="15">
        <f t="shared" si="4"/>
        <v>320</v>
      </c>
      <c r="D58" s="15">
        <v>161</v>
      </c>
      <c r="E58" s="19">
        <v>159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113</v>
      </c>
      <c r="C59" s="15">
        <f t="shared" si="4"/>
        <v>190</v>
      </c>
      <c r="D59" s="15">
        <v>89</v>
      </c>
      <c r="E59" s="19">
        <v>101</v>
      </c>
      <c r="F59" s="13" t="s">
        <v>114</v>
      </c>
      <c r="G59" s="15">
        <f>H59+I59</f>
        <v>39403</v>
      </c>
      <c r="H59" s="15">
        <v>19830</v>
      </c>
      <c r="I59" s="15">
        <v>19573</v>
      </c>
    </row>
    <row r="60" spans="1:13" ht="15" customHeight="1">
      <c r="A60" s="37"/>
      <c r="B60" s="17" t="s">
        <v>115</v>
      </c>
      <c r="C60" s="15">
        <f t="shared" si="4"/>
        <v>910</v>
      </c>
      <c r="D60" s="15">
        <v>461</v>
      </c>
      <c r="E60" s="19">
        <v>449</v>
      </c>
      <c r="F60" s="13" t="s">
        <v>116</v>
      </c>
      <c r="G60" s="15">
        <f>H60+I60</f>
        <v>48150</v>
      </c>
      <c r="H60" s="15">
        <v>24585</v>
      </c>
      <c r="I60" s="15">
        <v>23565</v>
      </c>
      <c r="L60" s="16"/>
    </row>
    <row r="61" spans="1:13" ht="15" customHeight="1">
      <c r="A61" s="37"/>
      <c r="B61" s="29" t="s">
        <v>117</v>
      </c>
      <c r="C61" s="39">
        <f t="shared" si="4"/>
        <v>22</v>
      </c>
      <c r="D61" s="31">
        <v>11</v>
      </c>
      <c r="E61" s="32">
        <v>11</v>
      </c>
      <c r="F61" s="33" t="s">
        <v>118</v>
      </c>
      <c r="G61" s="39">
        <f>H61+I61</f>
        <v>50004</v>
      </c>
      <c r="H61" s="31">
        <v>25250</v>
      </c>
      <c r="I61" s="31">
        <v>24754</v>
      </c>
      <c r="J61" s="16"/>
      <c r="K61" s="16"/>
    </row>
    <row r="62" spans="1:13" ht="15" customHeight="1">
      <c r="A62" s="37"/>
      <c r="B62" s="34" t="s">
        <v>119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Ｈ３１．２．１(総人口) </vt:lpstr>
      <vt:lpstr>Ｈ３１．２．１(日本人) </vt:lpstr>
      <vt:lpstr>'Ｈ３１．２．１(総人口) '!Print_Area</vt:lpstr>
      <vt:lpstr>'Ｈ３１．２．１(日本人)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駿@PCTG069</cp:lastModifiedBy>
  <dcterms:created xsi:type="dcterms:W3CDTF">2019-01-04T05:15:13Z</dcterms:created>
  <dcterms:modified xsi:type="dcterms:W3CDTF">2019-02-01T06:04:35Z</dcterms:modified>
</cp:coreProperties>
</file>