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activeTab="1"/>
  </bookViews>
  <sheets>
    <sheet name="注釈" sheetId="10" r:id="rId1"/>
    <sheet name="Ｈ３１．４．１(総人口) " sheetId="8" r:id="rId2"/>
    <sheet name="Ｈ３１．４．１(日本人) " sheetId="9" r:id="rId3"/>
  </sheets>
  <definedNames>
    <definedName name="_xlnm.Print_Area" localSheetId="1">'Ｈ３１．４．１(総人口) '!$A$1:$J$62</definedName>
    <definedName name="_xlnm.Print_Area" localSheetId="2">'Ｈ３１．４．１(日本人) '!$A$1:$I$62</definedName>
    <definedName name="_xlnm.Print_Area" localSheetId="0">注釈!$A$1:$K$16</definedName>
    <definedName name="平成３０年_５月_１日現在" localSheetId="0">注釈!#REF!</definedName>
    <definedName name="平成３０年_５月_１日現在">#REF!</definedName>
  </definedNames>
  <calcPr calcId="125725"/>
</workbook>
</file>

<file path=xl/calcChain.xml><?xml version="1.0" encoding="utf-8"?>
<calcChain xmlns="http://schemas.openxmlformats.org/spreadsheetml/2006/main">
  <c r="G61" i="9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8"/>
  <c r="C61"/>
  <c r="H60"/>
  <c r="C60"/>
  <c r="H59"/>
  <c r="C59"/>
  <c r="C58"/>
  <c r="H57"/>
  <c r="C57"/>
  <c r="H56"/>
  <c r="C56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<sst xmlns="http://schemas.openxmlformats.org/spreadsheetml/2006/main" count="341" uniqueCount="135">
  <si>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</si>
  <si>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</si>
  <si>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</si>
  <si>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</si>
  <si>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</si>
  <si>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</si>
  <si>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</si>
  <si>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</si>
  <si>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</si>
  <si>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</si>
  <si>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</si>
  <si>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</si>
  <si>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</si>
  <si>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</si>
  <si>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</si>
  <si>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</si>
  <si>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</si>
  <si>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</si>
  <si>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</si>
  <si>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</si>
  <si>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</si>
  <si>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</si>
  <si>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</si>
  <si>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</si>
  <si>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</si>
  <si>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</si>
  <si>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</si>
  <si>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</si>
  <si>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</si>
  <si>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</si>
  <si>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</si>
  <si>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</si>
  <si>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</si>
  <si>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</si>
  <si>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</si>
  <si>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</si>
  <si>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</si>
  <si>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</si>
  <si>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</si>
  <si>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</si>
  <si>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</si>
  <si>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</si>
  <si>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</si>
  <si>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</si>
  <si>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</si>
  <si>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</si>
  <si>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</si>
  <si>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</si>
  <si>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</si>
  <si>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</si>
  <si>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</si>
  <si>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</si>
  <si>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</si>
  <si>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</si>
  <si>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</si>
  <si>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</si>
  <si>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</si>
  <si>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</si>
  <si>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</si>
  <si>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</si>
  <si>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</si>
  <si>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</si>
  <si>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</si>
  <si>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</si>
  <si>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</si>
  <si>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</si>
  <si>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</si>
  <si>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</si>
  <si>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</si>
  <si>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</si>
  <si>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</si>
  <si>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</si>
  <si>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</si>
  <si>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</si>
  <si>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</si>
  <si>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</si>
  <si>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</si>
  <si>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</si>
  <si>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</si>
  <si>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</si>
  <si>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</si>
  <si>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</si>
  <si>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</si>
  <si>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</si>
  <si>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</si>
  <si>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</si>
  <si>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</si>
  <si>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</si>
  <si>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</si>
  <si>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</si>
  <si>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</si>
  <si>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</si>
  <si>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</si>
  <si>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</si>
  <si>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</si>
  <si>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</si>
  <si>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</si>
  <si>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</si>
  <si>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</si>
  <si>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</si>
  <si>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</si>
  <si>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</si>
  <si>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</si>
  <si>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</si>
  <si>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</si>
  <si>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</si>
  <si>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</si>
  <si>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</si>
  <si>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</si>
  <si>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</si>
  <si>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</si>
  <si>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</si>
  <si>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</si>
  <si>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</si>
  <si>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</si>
  <si>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</si>
  <si>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</si>
  <si>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</si>
  <si>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</si>
  <si>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</si>
  <si>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</si>
  <si>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</si>
  <si>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</si>
  <si>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</si>
  <si>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</si>
  <si>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</si>
  <si>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</si>
  <si>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</si>
  <si>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</si>
  <si>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</si>
  <si>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</si>
  <si>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</si>
  <si>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</si>
  <si>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</si>
  <si>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平成３１年　４月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</si>
</sst>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zoomScaleNormal="100" workbookViewId="0">
      <selection activeCell="E19" sqref="E19"/>
    </sheetView>
  </sheetViews>
  <sheetFormatPr defaultRowHeight="13.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256" width="9" style="42"/>
    <col min="257" max="257" width="7" style="42" customWidth="1"/>
    <col min="258" max="267" width="9" style="42"/>
    <col min="268" max="268" width="20.625" style="42" bestFit="1" customWidth="1"/>
    <col min="269" max="269" width="7.125" style="42" bestFit="1" customWidth="1"/>
    <col min="270" max="270" width="20.625" style="42" bestFit="1" customWidth="1"/>
    <col min="271" max="271" width="7.125" style="42" bestFit="1" customWidth="1"/>
    <col min="272" max="512" width="9" style="42"/>
    <col min="513" max="513" width="7" style="42" customWidth="1"/>
    <col min="514" max="523" width="9" style="42"/>
    <col min="524" max="524" width="20.625" style="42" bestFit="1" customWidth="1"/>
    <col min="525" max="525" width="7.125" style="42" bestFit="1" customWidth="1"/>
    <col min="526" max="526" width="20.625" style="42" bestFit="1" customWidth="1"/>
    <col min="527" max="527" width="7.125" style="42" bestFit="1" customWidth="1"/>
    <col min="528" max="768" width="9" style="42"/>
    <col min="769" max="769" width="7" style="42" customWidth="1"/>
    <col min="770" max="779" width="9" style="42"/>
    <col min="780" max="780" width="20.625" style="42" bestFit="1" customWidth="1"/>
    <col min="781" max="781" width="7.125" style="42" bestFit="1" customWidth="1"/>
    <col min="782" max="782" width="20.625" style="42" bestFit="1" customWidth="1"/>
    <col min="783" max="783" width="7.125" style="42" bestFit="1" customWidth="1"/>
    <col min="784" max="1024" width="9" style="42"/>
    <col min="1025" max="1025" width="7" style="42" customWidth="1"/>
    <col min="1026" max="1035" width="9" style="42"/>
    <col min="1036" max="1036" width="20.625" style="42" bestFit="1" customWidth="1"/>
    <col min="1037" max="1037" width="7.125" style="42" bestFit="1" customWidth="1"/>
    <col min="1038" max="1038" width="20.625" style="42" bestFit="1" customWidth="1"/>
    <col min="1039" max="1039" width="7.125" style="42" bestFit="1" customWidth="1"/>
    <col min="1040" max="1280" width="9" style="42"/>
    <col min="1281" max="1281" width="7" style="42" customWidth="1"/>
    <col min="1282" max="1291" width="9" style="42"/>
    <col min="1292" max="1292" width="20.625" style="42" bestFit="1" customWidth="1"/>
    <col min="1293" max="1293" width="7.125" style="42" bestFit="1" customWidth="1"/>
    <col min="1294" max="1294" width="20.625" style="42" bestFit="1" customWidth="1"/>
    <col min="1295" max="1295" width="7.125" style="42" bestFit="1" customWidth="1"/>
    <col min="1296" max="1536" width="9" style="42"/>
    <col min="1537" max="1537" width="7" style="42" customWidth="1"/>
    <col min="1538" max="1547" width="9" style="42"/>
    <col min="1548" max="1548" width="20.625" style="42" bestFit="1" customWidth="1"/>
    <col min="1549" max="1549" width="7.125" style="42" bestFit="1" customWidth="1"/>
    <col min="1550" max="1550" width="20.625" style="42" bestFit="1" customWidth="1"/>
    <col min="1551" max="1551" width="7.125" style="42" bestFit="1" customWidth="1"/>
    <col min="1552" max="1792" width="9" style="42"/>
    <col min="1793" max="1793" width="7" style="42" customWidth="1"/>
    <col min="1794" max="1803" width="9" style="42"/>
    <col min="1804" max="1804" width="20.625" style="42" bestFit="1" customWidth="1"/>
    <col min="1805" max="1805" width="7.125" style="42" bestFit="1" customWidth="1"/>
    <col min="1806" max="1806" width="20.625" style="42" bestFit="1" customWidth="1"/>
    <col min="1807" max="1807" width="7.125" style="42" bestFit="1" customWidth="1"/>
    <col min="1808" max="2048" width="9" style="42"/>
    <col min="2049" max="2049" width="7" style="42" customWidth="1"/>
    <col min="2050" max="2059" width="9" style="42"/>
    <col min="2060" max="2060" width="20.625" style="42" bestFit="1" customWidth="1"/>
    <col min="2061" max="2061" width="7.125" style="42" bestFit="1" customWidth="1"/>
    <col min="2062" max="2062" width="20.625" style="42" bestFit="1" customWidth="1"/>
    <col min="2063" max="2063" width="7.125" style="42" bestFit="1" customWidth="1"/>
    <col min="2064" max="2304" width="9" style="42"/>
    <col min="2305" max="2305" width="7" style="42" customWidth="1"/>
    <col min="2306" max="2315" width="9" style="42"/>
    <col min="2316" max="2316" width="20.625" style="42" bestFit="1" customWidth="1"/>
    <col min="2317" max="2317" width="7.125" style="42" bestFit="1" customWidth="1"/>
    <col min="2318" max="2318" width="20.625" style="42" bestFit="1" customWidth="1"/>
    <col min="2319" max="2319" width="7.125" style="42" bestFit="1" customWidth="1"/>
    <col min="2320" max="2560" width="9" style="42"/>
    <col min="2561" max="2561" width="7" style="42" customWidth="1"/>
    <col min="2562" max="2571" width="9" style="42"/>
    <col min="2572" max="2572" width="20.625" style="42" bestFit="1" customWidth="1"/>
    <col min="2573" max="2573" width="7.125" style="42" bestFit="1" customWidth="1"/>
    <col min="2574" max="2574" width="20.625" style="42" bestFit="1" customWidth="1"/>
    <col min="2575" max="2575" width="7.125" style="42" bestFit="1" customWidth="1"/>
    <col min="2576" max="2816" width="9" style="42"/>
    <col min="2817" max="2817" width="7" style="42" customWidth="1"/>
    <col min="2818" max="2827" width="9" style="42"/>
    <col min="2828" max="2828" width="20.625" style="42" bestFit="1" customWidth="1"/>
    <col min="2829" max="2829" width="7.125" style="42" bestFit="1" customWidth="1"/>
    <col min="2830" max="2830" width="20.625" style="42" bestFit="1" customWidth="1"/>
    <col min="2831" max="2831" width="7.125" style="42" bestFit="1" customWidth="1"/>
    <col min="2832" max="3072" width="9" style="42"/>
    <col min="3073" max="3073" width="7" style="42" customWidth="1"/>
    <col min="3074" max="3083" width="9" style="42"/>
    <col min="3084" max="3084" width="20.625" style="42" bestFit="1" customWidth="1"/>
    <col min="3085" max="3085" width="7.125" style="42" bestFit="1" customWidth="1"/>
    <col min="3086" max="3086" width="20.625" style="42" bestFit="1" customWidth="1"/>
    <col min="3087" max="3087" width="7.125" style="42" bestFit="1" customWidth="1"/>
    <col min="3088" max="3328" width="9" style="42"/>
    <col min="3329" max="3329" width="7" style="42" customWidth="1"/>
    <col min="3330" max="3339" width="9" style="42"/>
    <col min="3340" max="3340" width="20.625" style="42" bestFit="1" customWidth="1"/>
    <col min="3341" max="3341" width="7.125" style="42" bestFit="1" customWidth="1"/>
    <col min="3342" max="3342" width="20.625" style="42" bestFit="1" customWidth="1"/>
    <col min="3343" max="3343" width="7.125" style="42" bestFit="1" customWidth="1"/>
    <col min="3344" max="3584" width="9" style="42"/>
    <col min="3585" max="3585" width="7" style="42" customWidth="1"/>
    <col min="3586" max="3595" width="9" style="42"/>
    <col min="3596" max="3596" width="20.625" style="42" bestFit="1" customWidth="1"/>
    <col min="3597" max="3597" width="7.125" style="42" bestFit="1" customWidth="1"/>
    <col min="3598" max="3598" width="20.625" style="42" bestFit="1" customWidth="1"/>
    <col min="3599" max="3599" width="7.125" style="42" bestFit="1" customWidth="1"/>
    <col min="3600" max="3840" width="9" style="42"/>
    <col min="3841" max="3841" width="7" style="42" customWidth="1"/>
    <col min="3842" max="3851" width="9" style="42"/>
    <col min="3852" max="3852" width="20.625" style="42" bestFit="1" customWidth="1"/>
    <col min="3853" max="3853" width="7.125" style="42" bestFit="1" customWidth="1"/>
    <col min="3854" max="3854" width="20.625" style="42" bestFit="1" customWidth="1"/>
    <col min="3855" max="3855" width="7.125" style="42" bestFit="1" customWidth="1"/>
    <col min="3856" max="4096" width="9" style="42"/>
    <col min="4097" max="4097" width="7" style="42" customWidth="1"/>
    <col min="4098" max="4107" width="9" style="42"/>
    <col min="4108" max="4108" width="20.625" style="42" bestFit="1" customWidth="1"/>
    <col min="4109" max="4109" width="7.125" style="42" bestFit="1" customWidth="1"/>
    <col min="4110" max="4110" width="20.625" style="42" bestFit="1" customWidth="1"/>
    <col min="4111" max="4111" width="7.125" style="42" bestFit="1" customWidth="1"/>
    <col min="4112" max="4352" width="9" style="42"/>
    <col min="4353" max="4353" width="7" style="42" customWidth="1"/>
    <col min="4354" max="4363" width="9" style="42"/>
    <col min="4364" max="4364" width="20.625" style="42" bestFit="1" customWidth="1"/>
    <col min="4365" max="4365" width="7.125" style="42" bestFit="1" customWidth="1"/>
    <col min="4366" max="4366" width="20.625" style="42" bestFit="1" customWidth="1"/>
    <col min="4367" max="4367" width="7.125" style="42" bestFit="1" customWidth="1"/>
    <col min="4368" max="4608" width="9" style="42"/>
    <col min="4609" max="4609" width="7" style="42" customWidth="1"/>
    <col min="4610" max="4619" width="9" style="42"/>
    <col min="4620" max="4620" width="20.625" style="42" bestFit="1" customWidth="1"/>
    <col min="4621" max="4621" width="7.125" style="42" bestFit="1" customWidth="1"/>
    <col min="4622" max="4622" width="20.625" style="42" bestFit="1" customWidth="1"/>
    <col min="4623" max="4623" width="7.125" style="42" bestFit="1" customWidth="1"/>
    <col min="4624" max="4864" width="9" style="42"/>
    <col min="4865" max="4865" width="7" style="42" customWidth="1"/>
    <col min="4866" max="4875" width="9" style="42"/>
    <col min="4876" max="4876" width="20.625" style="42" bestFit="1" customWidth="1"/>
    <col min="4877" max="4877" width="7.125" style="42" bestFit="1" customWidth="1"/>
    <col min="4878" max="4878" width="20.625" style="42" bestFit="1" customWidth="1"/>
    <col min="4879" max="4879" width="7.125" style="42" bestFit="1" customWidth="1"/>
    <col min="4880" max="5120" width="9" style="42"/>
    <col min="5121" max="5121" width="7" style="42" customWidth="1"/>
    <col min="5122" max="5131" width="9" style="42"/>
    <col min="5132" max="5132" width="20.625" style="42" bestFit="1" customWidth="1"/>
    <col min="5133" max="5133" width="7.125" style="42" bestFit="1" customWidth="1"/>
    <col min="5134" max="5134" width="20.625" style="42" bestFit="1" customWidth="1"/>
    <col min="5135" max="5135" width="7.125" style="42" bestFit="1" customWidth="1"/>
    <col min="5136" max="5376" width="9" style="42"/>
    <col min="5377" max="5377" width="7" style="42" customWidth="1"/>
    <col min="5378" max="5387" width="9" style="42"/>
    <col min="5388" max="5388" width="20.625" style="42" bestFit="1" customWidth="1"/>
    <col min="5389" max="5389" width="7.125" style="42" bestFit="1" customWidth="1"/>
    <col min="5390" max="5390" width="20.625" style="42" bestFit="1" customWidth="1"/>
    <col min="5391" max="5391" width="7.125" style="42" bestFit="1" customWidth="1"/>
    <col min="5392" max="5632" width="9" style="42"/>
    <col min="5633" max="5633" width="7" style="42" customWidth="1"/>
    <col min="5634" max="5643" width="9" style="42"/>
    <col min="5644" max="5644" width="20.625" style="42" bestFit="1" customWidth="1"/>
    <col min="5645" max="5645" width="7.125" style="42" bestFit="1" customWidth="1"/>
    <col min="5646" max="5646" width="20.625" style="42" bestFit="1" customWidth="1"/>
    <col min="5647" max="5647" width="7.125" style="42" bestFit="1" customWidth="1"/>
    <col min="5648" max="5888" width="9" style="42"/>
    <col min="5889" max="5889" width="7" style="42" customWidth="1"/>
    <col min="5890" max="5899" width="9" style="42"/>
    <col min="5900" max="5900" width="20.625" style="42" bestFit="1" customWidth="1"/>
    <col min="5901" max="5901" width="7.125" style="42" bestFit="1" customWidth="1"/>
    <col min="5902" max="5902" width="20.625" style="42" bestFit="1" customWidth="1"/>
    <col min="5903" max="5903" width="7.125" style="42" bestFit="1" customWidth="1"/>
    <col min="5904" max="6144" width="9" style="42"/>
    <col min="6145" max="6145" width="7" style="42" customWidth="1"/>
    <col min="6146" max="6155" width="9" style="42"/>
    <col min="6156" max="6156" width="20.625" style="42" bestFit="1" customWidth="1"/>
    <col min="6157" max="6157" width="7.125" style="42" bestFit="1" customWidth="1"/>
    <col min="6158" max="6158" width="20.625" style="42" bestFit="1" customWidth="1"/>
    <col min="6159" max="6159" width="7.125" style="42" bestFit="1" customWidth="1"/>
    <col min="6160" max="6400" width="9" style="42"/>
    <col min="6401" max="6401" width="7" style="42" customWidth="1"/>
    <col min="6402" max="6411" width="9" style="42"/>
    <col min="6412" max="6412" width="20.625" style="42" bestFit="1" customWidth="1"/>
    <col min="6413" max="6413" width="7.125" style="42" bestFit="1" customWidth="1"/>
    <col min="6414" max="6414" width="20.625" style="42" bestFit="1" customWidth="1"/>
    <col min="6415" max="6415" width="7.125" style="42" bestFit="1" customWidth="1"/>
    <col min="6416" max="6656" width="9" style="42"/>
    <col min="6657" max="6657" width="7" style="42" customWidth="1"/>
    <col min="6658" max="6667" width="9" style="42"/>
    <col min="6668" max="6668" width="20.625" style="42" bestFit="1" customWidth="1"/>
    <col min="6669" max="6669" width="7.125" style="42" bestFit="1" customWidth="1"/>
    <col min="6670" max="6670" width="20.625" style="42" bestFit="1" customWidth="1"/>
    <col min="6671" max="6671" width="7.125" style="42" bestFit="1" customWidth="1"/>
    <col min="6672" max="6912" width="9" style="42"/>
    <col min="6913" max="6913" width="7" style="42" customWidth="1"/>
    <col min="6914" max="6923" width="9" style="42"/>
    <col min="6924" max="6924" width="20.625" style="42" bestFit="1" customWidth="1"/>
    <col min="6925" max="6925" width="7.125" style="42" bestFit="1" customWidth="1"/>
    <col min="6926" max="6926" width="20.625" style="42" bestFit="1" customWidth="1"/>
    <col min="6927" max="6927" width="7.125" style="42" bestFit="1" customWidth="1"/>
    <col min="6928" max="7168" width="9" style="42"/>
    <col min="7169" max="7169" width="7" style="42" customWidth="1"/>
    <col min="7170" max="7179" width="9" style="42"/>
    <col min="7180" max="7180" width="20.625" style="42" bestFit="1" customWidth="1"/>
    <col min="7181" max="7181" width="7.125" style="42" bestFit="1" customWidth="1"/>
    <col min="7182" max="7182" width="20.625" style="42" bestFit="1" customWidth="1"/>
    <col min="7183" max="7183" width="7.125" style="42" bestFit="1" customWidth="1"/>
    <col min="7184" max="7424" width="9" style="42"/>
    <col min="7425" max="7425" width="7" style="42" customWidth="1"/>
    <col min="7426" max="7435" width="9" style="42"/>
    <col min="7436" max="7436" width="20.625" style="42" bestFit="1" customWidth="1"/>
    <col min="7437" max="7437" width="7.125" style="42" bestFit="1" customWidth="1"/>
    <col min="7438" max="7438" width="20.625" style="42" bestFit="1" customWidth="1"/>
    <col min="7439" max="7439" width="7.125" style="42" bestFit="1" customWidth="1"/>
    <col min="7440" max="7680" width="9" style="42"/>
    <col min="7681" max="7681" width="7" style="42" customWidth="1"/>
    <col min="7682" max="7691" width="9" style="42"/>
    <col min="7692" max="7692" width="20.625" style="42" bestFit="1" customWidth="1"/>
    <col min="7693" max="7693" width="7.125" style="42" bestFit="1" customWidth="1"/>
    <col min="7694" max="7694" width="20.625" style="42" bestFit="1" customWidth="1"/>
    <col min="7695" max="7695" width="7.125" style="42" bestFit="1" customWidth="1"/>
    <col min="7696" max="7936" width="9" style="42"/>
    <col min="7937" max="7937" width="7" style="42" customWidth="1"/>
    <col min="7938" max="7947" width="9" style="42"/>
    <col min="7948" max="7948" width="20.625" style="42" bestFit="1" customWidth="1"/>
    <col min="7949" max="7949" width="7.125" style="42" bestFit="1" customWidth="1"/>
    <col min="7950" max="7950" width="20.625" style="42" bestFit="1" customWidth="1"/>
    <col min="7951" max="7951" width="7.125" style="42" bestFit="1" customWidth="1"/>
    <col min="7952" max="8192" width="9" style="42"/>
    <col min="8193" max="8193" width="7" style="42" customWidth="1"/>
    <col min="8194" max="8203" width="9" style="42"/>
    <col min="8204" max="8204" width="20.625" style="42" bestFit="1" customWidth="1"/>
    <col min="8205" max="8205" width="7.125" style="42" bestFit="1" customWidth="1"/>
    <col min="8206" max="8206" width="20.625" style="42" bestFit="1" customWidth="1"/>
    <col min="8207" max="8207" width="7.125" style="42" bestFit="1" customWidth="1"/>
    <col min="8208" max="8448" width="9" style="42"/>
    <col min="8449" max="8449" width="7" style="42" customWidth="1"/>
    <col min="8450" max="8459" width="9" style="42"/>
    <col min="8460" max="8460" width="20.625" style="42" bestFit="1" customWidth="1"/>
    <col min="8461" max="8461" width="7.125" style="42" bestFit="1" customWidth="1"/>
    <col min="8462" max="8462" width="20.625" style="42" bestFit="1" customWidth="1"/>
    <col min="8463" max="8463" width="7.125" style="42" bestFit="1" customWidth="1"/>
    <col min="8464" max="8704" width="9" style="42"/>
    <col min="8705" max="8705" width="7" style="42" customWidth="1"/>
    <col min="8706" max="8715" width="9" style="42"/>
    <col min="8716" max="8716" width="20.625" style="42" bestFit="1" customWidth="1"/>
    <col min="8717" max="8717" width="7.125" style="42" bestFit="1" customWidth="1"/>
    <col min="8718" max="8718" width="20.625" style="42" bestFit="1" customWidth="1"/>
    <col min="8719" max="8719" width="7.125" style="42" bestFit="1" customWidth="1"/>
    <col min="8720" max="8960" width="9" style="42"/>
    <col min="8961" max="8961" width="7" style="42" customWidth="1"/>
    <col min="8962" max="8971" width="9" style="42"/>
    <col min="8972" max="8972" width="20.625" style="42" bestFit="1" customWidth="1"/>
    <col min="8973" max="8973" width="7.125" style="42" bestFit="1" customWidth="1"/>
    <col min="8974" max="8974" width="20.625" style="42" bestFit="1" customWidth="1"/>
    <col min="8975" max="8975" width="7.125" style="42" bestFit="1" customWidth="1"/>
    <col min="8976" max="9216" width="9" style="42"/>
    <col min="9217" max="9217" width="7" style="42" customWidth="1"/>
    <col min="9218" max="9227" width="9" style="42"/>
    <col min="9228" max="9228" width="20.625" style="42" bestFit="1" customWidth="1"/>
    <col min="9229" max="9229" width="7.125" style="42" bestFit="1" customWidth="1"/>
    <col min="9230" max="9230" width="20.625" style="42" bestFit="1" customWidth="1"/>
    <col min="9231" max="9231" width="7.125" style="42" bestFit="1" customWidth="1"/>
    <col min="9232" max="9472" width="9" style="42"/>
    <col min="9473" max="9473" width="7" style="42" customWidth="1"/>
    <col min="9474" max="9483" width="9" style="42"/>
    <col min="9484" max="9484" width="20.625" style="42" bestFit="1" customWidth="1"/>
    <col min="9485" max="9485" width="7.125" style="42" bestFit="1" customWidth="1"/>
    <col min="9486" max="9486" width="20.625" style="42" bestFit="1" customWidth="1"/>
    <col min="9487" max="9487" width="7.125" style="42" bestFit="1" customWidth="1"/>
    <col min="9488" max="9728" width="9" style="42"/>
    <col min="9729" max="9729" width="7" style="42" customWidth="1"/>
    <col min="9730" max="9739" width="9" style="42"/>
    <col min="9740" max="9740" width="20.625" style="42" bestFit="1" customWidth="1"/>
    <col min="9741" max="9741" width="7.125" style="42" bestFit="1" customWidth="1"/>
    <col min="9742" max="9742" width="20.625" style="42" bestFit="1" customWidth="1"/>
    <col min="9743" max="9743" width="7.125" style="42" bestFit="1" customWidth="1"/>
    <col min="9744" max="9984" width="9" style="42"/>
    <col min="9985" max="9985" width="7" style="42" customWidth="1"/>
    <col min="9986" max="9995" width="9" style="42"/>
    <col min="9996" max="9996" width="20.625" style="42" bestFit="1" customWidth="1"/>
    <col min="9997" max="9997" width="7.125" style="42" bestFit="1" customWidth="1"/>
    <col min="9998" max="9998" width="20.625" style="42" bestFit="1" customWidth="1"/>
    <col min="9999" max="9999" width="7.125" style="42" bestFit="1" customWidth="1"/>
    <col min="10000" max="10240" width="9" style="42"/>
    <col min="10241" max="10241" width="7" style="42" customWidth="1"/>
    <col min="10242" max="10251" width="9" style="42"/>
    <col min="10252" max="10252" width="20.625" style="42" bestFit="1" customWidth="1"/>
    <col min="10253" max="10253" width="7.125" style="42" bestFit="1" customWidth="1"/>
    <col min="10254" max="10254" width="20.625" style="42" bestFit="1" customWidth="1"/>
    <col min="10255" max="10255" width="7.125" style="42" bestFit="1" customWidth="1"/>
    <col min="10256" max="10496" width="9" style="42"/>
    <col min="10497" max="10497" width="7" style="42" customWidth="1"/>
    <col min="10498" max="10507" width="9" style="42"/>
    <col min="10508" max="10508" width="20.625" style="42" bestFit="1" customWidth="1"/>
    <col min="10509" max="10509" width="7.125" style="42" bestFit="1" customWidth="1"/>
    <col min="10510" max="10510" width="20.625" style="42" bestFit="1" customWidth="1"/>
    <col min="10511" max="10511" width="7.125" style="42" bestFit="1" customWidth="1"/>
    <col min="10512" max="10752" width="9" style="42"/>
    <col min="10753" max="10753" width="7" style="42" customWidth="1"/>
    <col min="10754" max="10763" width="9" style="42"/>
    <col min="10764" max="10764" width="20.625" style="42" bestFit="1" customWidth="1"/>
    <col min="10765" max="10765" width="7.125" style="42" bestFit="1" customWidth="1"/>
    <col min="10766" max="10766" width="20.625" style="42" bestFit="1" customWidth="1"/>
    <col min="10767" max="10767" width="7.125" style="42" bestFit="1" customWidth="1"/>
    <col min="10768" max="11008" width="9" style="42"/>
    <col min="11009" max="11009" width="7" style="42" customWidth="1"/>
    <col min="11010" max="11019" width="9" style="42"/>
    <col min="11020" max="11020" width="20.625" style="42" bestFit="1" customWidth="1"/>
    <col min="11021" max="11021" width="7.125" style="42" bestFit="1" customWidth="1"/>
    <col min="11022" max="11022" width="20.625" style="42" bestFit="1" customWidth="1"/>
    <col min="11023" max="11023" width="7.125" style="42" bestFit="1" customWidth="1"/>
    <col min="11024" max="11264" width="9" style="42"/>
    <col min="11265" max="11265" width="7" style="42" customWidth="1"/>
    <col min="11266" max="11275" width="9" style="42"/>
    <col min="11276" max="11276" width="20.625" style="42" bestFit="1" customWidth="1"/>
    <col min="11277" max="11277" width="7.125" style="42" bestFit="1" customWidth="1"/>
    <col min="11278" max="11278" width="20.625" style="42" bestFit="1" customWidth="1"/>
    <col min="11279" max="11279" width="7.125" style="42" bestFit="1" customWidth="1"/>
    <col min="11280" max="11520" width="9" style="42"/>
    <col min="11521" max="11521" width="7" style="42" customWidth="1"/>
    <col min="11522" max="11531" width="9" style="42"/>
    <col min="11532" max="11532" width="20.625" style="42" bestFit="1" customWidth="1"/>
    <col min="11533" max="11533" width="7.125" style="42" bestFit="1" customWidth="1"/>
    <col min="11534" max="11534" width="20.625" style="42" bestFit="1" customWidth="1"/>
    <col min="11535" max="11535" width="7.125" style="42" bestFit="1" customWidth="1"/>
    <col min="11536" max="11776" width="9" style="42"/>
    <col min="11777" max="11777" width="7" style="42" customWidth="1"/>
    <col min="11778" max="11787" width="9" style="42"/>
    <col min="11788" max="11788" width="20.625" style="42" bestFit="1" customWidth="1"/>
    <col min="11789" max="11789" width="7.125" style="42" bestFit="1" customWidth="1"/>
    <col min="11790" max="11790" width="20.625" style="42" bestFit="1" customWidth="1"/>
    <col min="11791" max="11791" width="7.125" style="42" bestFit="1" customWidth="1"/>
    <col min="11792" max="12032" width="9" style="42"/>
    <col min="12033" max="12033" width="7" style="42" customWidth="1"/>
    <col min="12034" max="12043" width="9" style="42"/>
    <col min="12044" max="12044" width="20.625" style="42" bestFit="1" customWidth="1"/>
    <col min="12045" max="12045" width="7.125" style="42" bestFit="1" customWidth="1"/>
    <col min="12046" max="12046" width="20.625" style="42" bestFit="1" customWidth="1"/>
    <col min="12047" max="12047" width="7.125" style="42" bestFit="1" customWidth="1"/>
    <col min="12048" max="12288" width="9" style="42"/>
    <col min="12289" max="12289" width="7" style="42" customWidth="1"/>
    <col min="12290" max="12299" width="9" style="42"/>
    <col min="12300" max="12300" width="20.625" style="42" bestFit="1" customWidth="1"/>
    <col min="12301" max="12301" width="7.125" style="42" bestFit="1" customWidth="1"/>
    <col min="12302" max="12302" width="20.625" style="42" bestFit="1" customWidth="1"/>
    <col min="12303" max="12303" width="7.125" style="42" bestFit="1" customWidth="1"/>
    <col min="12304" max="12544" width="9" style="42"/>
    <col min="12545" max="12545" width="7" style="42" customWidth="1"/>
    <col min="12546" max="12555" width="9" style="42"/>
    <col min="12556" max="12556" width="20.625" style="42" bestFit="1" customWidth="1"/>
    <col min="12557" max="12557" width="7.125" style="42" bestFit="1" customWidth="1"/>
    <col min="12558" max="12558" width="20.625" style="42" bestFit="1" customWidth="1"/>
    <col min="12559" max="12559" width="7.125" style="42" bestFit="1" customWidth="1"/>
    <col min="12560" max="12800" width="9" style="42"/>
    <col min="12801" max="12801" width="7" style="42" customWidth="1"/>
    <col min="12802" max="12811" width="9" style="42"/>
    <col min="12812" max="12812" width="20.625" style="42" bestFit="1" customWidth="1"/>
    <col min="12813" max="12813" width="7.125" style="42" bestFit="1" customWidth="1"/>
    <col min="12814" max="12814" width="20.625" style="42" bestFit="1" customWidth="1"/>
    <col min="12815" max="12815" width="7.125" style="42" bestFit="1" customWidth="1"/>
    <col min="12816" max="13056" width="9" style="42"/>
    <col min="13057" max="13057" width="7" style="42" customWidth="1"/>
    <col min="13058" max="13067" width="9" style="42"/>
    <col min="13068" max="13068" width="20.625" style="42" bestFit="1" customWidth="1"/>
    <col min="13069" max="13069" width="7.125" style="42" bestFit="1" customWidth="1"/>
    <col min="13070" max="13070" width="20.625" style="42" bestFit="1" customWidth="1"/>
    <col min="13071" max="13071" width="7.125" style="42" bestFit="1" customWidth="1"/>
    <col min="13072" max="13312" width="9" style="42"/>
    <col min="13313" max="13313" width="7" style="42" customWidth="1"/>
    <col min="13314" max="13323" width="9" style="42"/>
    <col min="13324" max="13324" width="20.625" style="42" bestFit="1" customWidth="1"/>
    <col min="13325" max="13325" width="7.125" style="42" bestFit="1" customWidth="1"/>
    <col min="13326" max="13326" width="20.625" style="42" bestFit="1" customWidth="1"/>
    <col min="13327" max="13327" width="7.125" style="42" bestFit="1" customWidth="1"/>
    <col min="13328" max="13568" width="9" style="42"/>
    <col min="13569" max="13569" width="7" style="42" customWidth="1"/>
    <col min="13570" max="13579" width="9" style="42"/>
    <col min="13580" max="13580" width="20.625" style="42" bestFit="1" customWidth="1"/>
    <col min="13581" max="13581" width="7.125" style="42" bestFit="1" customWidth="1"/>
    <col min="13582" max="13582" width="20.625" style="42" bestFit="1" customWidth="1"/>
    <col min="13583" max="13583" width="7.125" style="42" bestFit="1" customWidth="1"/>
    <col min="13584" max="13824" width="9" style="42"/>
    <col min="13825" max="13825" width="7" style="42" customWidth="1"/>
    <col min="13826" max="13835" width="9" style="42"/>
    <col min="13836" max="13836" width="20.625" style="42" bestFit="1" customWidth="1"/>
    <col min="13837" max="13837" width="7.125" style="42" bestFit="1" customWidth="1"/>
    <col min="13838" max="13838" width="20.625" style="42" bestFit="1" customWidth="1"/>
    <col min="13839" max="13839" width="7.125" style="42" bestFit="1" customWidth="1"/>
    <col min="13840" max="14080" width="9" style="42"/>
    <col min="14081" max="14081" width="7" style="42" customWidth="1"/>
    <col min="14082" max="14091" width="9" style="42"/>
    <col min="14092" max="14092" width="20.625" style="42" bestFit="1" customWidth="1"/>
    <col min="14093" max="14093" width="7.125" style="42" bestFit="1" customWidth="1"/>
    <col min="14094" max="14094" width="20.625" style="42" bestFit="1" customWidth="1"/>
    <col min="14095" max="14095" width="7.125" style="42" bestFit="1" customWidth="1"/>
    <col min="14096" max="14336" width="9" style="42"/>
    <col min="14337" max="14337" width="7" style="42" customWidth="1"/>
    <col min="14338" max="14347" width="9" style="42"/>
    <col min="14348" max="14348" width="20.625" style="42" bestFit="1" customWidth="1"/>
    <col min="14349" max="14349" width="7.125" style="42" bestFit="1" customWidth="1"/>
    <col min="14350" max="14350" width="20.625" style="42" bestFit="1" customWidth="1"/>
    <col min="14351" max="14351" width="7.125" style="42" bestFit="1" customWidth="1"/>
    <col min="14352" max="14592" width="9" style="42"/>
    <col min="14593" max="14593" width="7" style="42" customWidth="1"/>
    <col min="14594" max="14603" width="9" style="42"/>
    <col min="14604" max="14604" width="20.625" style="42" bestFit="1" customWidth="1"/>
    <col min="14605" max="14605" width="7.125" style="42" bestFit="1" customWidth="1"/>
    <col min="14606" max="14606" width="20.625" style="42" bestFit="1" customWidth="1"/>
    <col min="14607" max="14607" width="7.125" style="42" bestFit="1" customWidth="1"/>
    <col min="14608" max="14848" width="9" style="42"/>
    <col min="14849" max="14849" width="7" style="42" customWidth="1"/>
    <col min="14850" max="14859" width="9" style="42"/>
    <col min="14860" max="14860" width="20.625" style="42" bestFit="1" customWidth="1"/>
    <col min="14861" max="14861" width="7.125" style="42" bestFit="1" customWidth="1"/>
    <col min="14862" max="14862" width="20.625" style="42" bestFit="1" customWidth="1"/>
    <col min="14863" max="14863" width="7.125" style="42" bestFit="1" customWidth="1"/>
    <col min="14864" max="15104" width="9" style="42"/>
    <col min="15105" max="15105" width="7" style="42" customWidth="1"/>
    <col min="15106" max="15115" width="9" style="42"/>
    <col min="15116" max="15116" width="20.625" style="42" bestFit="1" customWidth="1"/>
    <col min="15117" max="15117" width="7.125" style="42" bestFit="1" customWidth="1"/>
    <col min="15118" max="15118" width="20.625" style="42" bestFit="1" customWidth="1"/>
    <col min="15119" max="15119" width="7.125" style="42" bestFit="1" customWidth="1"/>
    <col min="15120" max="15360" width="9" style="42"/>
    <col min="15361" max="15361" width="7" style="42" customWidth="1"/>
    <col min="15362" max="15371" width="9" style="42"/>
    <col min="15372" max="15372" width="20.625" style="42" bestFit="1" customWidth="1"/>
    <col min="15373" max="15373" width="7.125" style="42" bestFit="1" customWidth="1"/>
    <col min="15374" max="15374" width="20.625" style="42" bestFit="1" customWidth="1"/>
    <col min="15375" max="15375" width="7.125" style="42" bestFit="1" customWidth="1"/>
    <col min="15376" max="15616" width="9" style="42"/>
    <col min="15617" max="15617" width="7" style="42" customWidth="1"/>
    <col min="15618" max="15627" width="9" style="42"/>
    <col min="15628" max="15628" width="20.625" style="42" bestFit="1" customWidth="1"/>
    <col min="15629" max="15629" width="7.125" style="42" bestFit="1" customWidth="1"/>
    <col min="15630" max="15630" width="20.625" style="42" bestFit="1" customWidth="1"/>
    <col min="15631" max="15631" width="7.125" style="42" bestFit="1" customWidth="1"/>
    <col min="15632" max="15872" width="9" style="42"/>
    <col min="15873" max="15873" width="7" style="42" customWidth="1"/>
    <col min="15874" max="15883" width="9" style="42"/>
    <col min="15884" max="15884" width="20.625" style="42" bestFit="1" customWidth="1"/>
    <col min="15885" max="15885" width="7.125" style="42" bestFit="1" customWidth="1"/>
    <col min="15886" max="15886" width="20.625" style="42" bestFit="1" customWidth="1"/>
    <col min="15887" max="15887" width="7.125" style="42" bestFit="1" customWidth="1"/>
    <col min="15888" max="16128" width="9" style="42"/>
    <col min="16129" max="16129" width="7" style="42" customWidth="1"/>
    <col min="16130" max="16139" width="9" style="42"/>
    <col min="16140" max="16140" width="20.625" style="42" bestFit="1" customWidth="1"/>
    <col min="16141" max="16141" width="7.125" style="42" bestFit="1" customWidth="1"/>
    <col min="16142" max="16142" width="20.625" style="42" bestFit="1" customWidth="1"/>
    <col min="16143" max="16143" width="7.125" style="42" bestFit="1" customWidth="1"/>
    <col min="16144" max="16384" width="9" style="42"/>
  </cols>
  <sheetData>
    <row r="1" spans="1:1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>
      <c r="A2" s="40"/>
      <c r="B2" s="44" t="s">
        <v>121</v>
      </c>
      <c r="C2" s="41"/>
      <c r="D2" s="41"/>
      <c r="E2" s="41"/>
      <c r="F2" s="41"/>
      <c r="G2" s="41"/>
      <c r="H2" s="41"/>
      <c r="I2" s="41"/>
      <c r="J2" s="41"/>
      <c r="K2" s="41"/>
    </row>
    <row r="3" spans="1:13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>
      <c r="A5" s="40" t="s">
        <v>122</v>
      </c>
      <c r="B5" s="47" t="s">
        <v>123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>
      <c r="A6" s="40" t="s">
        <v>122</v>
      </c>
      <c r="B6" s="47" t="s">
        <v>124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>
      <c r="A7" s="40"/>
      <c r="B7" s="47" t="s">
        <v>125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>
      <c r="A8" s="40"/>
      <c r="B8" s="47" t="s">
        <v>126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>
      <c r="A9" s="40"/>
      <c r="B9" s="47" t="s">
        <v>127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>
      <c r="A10" s="40"/>
      <c r="B10" s="47" t="s">
        <v>128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>
      <c r="A11" s="40" t="s">
        <v>122</v>
      </c>
      <c r="B11" s="47" t="s">
        <v>129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>
      <c r="A12" s="40"/>
      <c r="B12" s="47" t="s">
        <v>130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>
      <c r="A13" s="40" t="s">
        <v>122</v>
      </c>
      <c r="B13" s="47" t="s">
        <v>131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>
      <c r="A14" s="40" t="s">
        <v>122</v>
      </c>
      <c r="B14" s="47" t="s">
        <v>132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>
      <c r="A15" s="40" t="s">
        <v>122</v>
      </c>
      <c r="B15" s="47" t="s">
        <v>133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>
      <c r="A16" s="40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45"/>
      <c r="M16" s="46"/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767</v>
      </c>
      <c r="C4" s="11">
        <f>D4+E4</f>
        <v>1907</v>
      </c>
      <c r="D4" s="11">
        <v>967</v>
      </c>
      <c r="E4" s="12">
        <v>940</v>
      </c>
      <c r="F4" s="13" t="s">
        <v>8</v>
      </c>
      <c r="G4" s="14">
        <v>136</v>
      </c>
      <c r="H4" s="15">
        <f>I4+J4</f>
        <v>353</v>
      </c>
      <c r="I4" s="15">
        <v>163</v>
      </c>
      <c r="J4" s="15">
        <v>190</v>
      </c>
      <c r="K4" s="16"/>
    </row>
    <row r="5" spans="1:14" ht="15" customHeight="1">
      <c r="A5" s="17" t="s">
        <v>9</v>
      </c>
      <c r="B5" s="18">
        <v>167</v>
      </c>
      <c r="C5" s="15">
        <f t="shared" ref="C5:C25" si="0">D5+E5</f>
        <v>345</v>
      </c>
      <c r="D5" s="15">
        <v>158</v>
      </c>
      <c r="E5" s="19">
        <v>187</v>
      </c>
      <c r="F5" s="13" t="s">
        <v>10</v>
      </c>
      <c r="G5" s="14">
        <v>450</v>
      </c>
      <c r="H5" s="15">
        <f>I5+J5</f>
        <v>1175</v>
      </c>
      <c r="I5" s="15">
        <v>600</v>
      </c>
      <c r="J5" s="15">
        <v>575</v>
      </c>
    </row>
    <row r="6" spans="1:14" ht="15" customHeight="1">
      <c r="A6" s="17" t="s">
        <v>11</v>
      </c>
      <c r="B6" s="18">
        <v>95</v>
      </c>
      <c r="C6" s="15">
        <f t="shared" si="0"/>
        <v>278</v>
      </c>
      <c r="D6" s="15">
        <v>145</v>
      </c>
      <c r="E6" s="19">
        <v>133</v>
      </c>
      <c r="F6" s="13" t="s">
        <v>12</v>
      </c>
      <c r="G6" s="18">
        <v>407</v>
      </c>
      <c r="H6" s="15">
        <f>I6+J6</f>
        <v>1050</v>
      </c>
      <c r="I6" s="15">
        <v>520</v>
      </c>
      <c r="J6" s="15">
        <v>530</v>
      </c>
      <c r="L6" s="16"/>
    </row>
    <row r="7" spans="1:14" ht="15" customHeight="1">
      <c r="A7" s="17" t="s">
        <v>13</v>
      </c>
      <c r="B7" s="18">
        <v>146</v>
      </c>
      <c r="C7" s="15">
        <f t="shared" si="0"/>
        <v>339</v>
      </c>
      <c r="D7" s="15">
        <v>178</v>
      </c>
      <c r="E7" s="19">
        <v>161</v>
      </c>
      <c r="F7" s="13" t="s">
        <v>14</v>
      </c>
      <c r="G7" s="15" t="s">
        <v>15</v>
      </c>
      <c r="H7" s="15" t="s">
        <v>15</v>
      </c>
      <c r="I7" s="15" t="s">
        <v>15</v>
      </c>
      <c r="J7" s="15" t="s">
        <v>15</v>
      </c>
      <c r="L7" s="16"/>
    </row>
    <row r="8" spans="1:14" ht="15" customHeight="1">
      <c r="A8" s="17" t="s">
        <v>16</v>
      </c>
      <c r="B8" s="18">
        <v>76</v>
      </c>
      <c r="C8" s="15">
        <f t="shared" si="0"/>
        <v>167</v>
      </c>
      <c r="D8" s="15">
        <v>82</v>
      </c>
      <c r="E8" s="19">
        <v>85</v>
      </c>
      <c r="F8" s="13" t="s">
        <v>17</v>
      </c>
      <c r="G8" s="18">
        <v>696</v>
      </c>
      <c r="H8" s="15">
        <f t="shared" ref="H8:H39" si="1">I8+J8</f>
        <v>1592</v>
      </c>
      <c r="I8" s="15">
        <v>799</v>
      </c>
      <c r="J8" s="15">
        <v>793</v>
      </c>
      <c r="K8" s="16"/>
      <c r="L8" s="16"/>
    </row>
    <row r="9" spans="1:14" ht="15" customHeight="1">
      <c r="A9" s="17" t="s">
        <v>18</v>
      </c>
      <c r="B9" s="18">
        <v>7</v>
      </c>
      <c r="C9" s="15">
        <f t="shared" si="0"/>
        <v>22</v>
      </c>
      <c r="D9" s="15">
        <v>13</v>
      </c>
      <c r="E9" s="19">
        <v>9</v>
      </c>
      <c r="F9" s="13" t="s">
        <v>19</v>
      </c>
      <c r="G9" s="18">
        <v>8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20</v>
      </c>
      <c r="B10" s="18">
        <v>143</v>
      </c>
      <c r="C10" s="15">
        <f t="shared" si="0"/>
        <v>331</v>
      </c>
      <c r="D10" s="15">
        <v>162</v>
      </c>
      <c r="E10" s="19">
        <v>169</v>
      </c>
      <c r="F10" s="13" t="s">
        <v>21</v>
      </c>
      <c r="G10" s="18">
        <v>292</v>
      </c>
      <c r="H10" s="15">
        <f t="shared" si="1"/>
        <v>752</v>
      </c>
      <c r="I10" s="15">
        <v>380</v>
      </c>
      <c r="J10" s="15">
        <v>372</v>
      </c>
      <c r="K10" s="16"/>
      <c r="L10" s="16"/>
    </row>
    <row r="11" spans="1:14" ht="15" customHeight="1">
      <c r="A11" s="17" t="s">
        <v>22</v>
      </c>
      <c r="B11" s="18">
        <v>62</v>
      </c>
      <c r="C11" s="15">
        <f t="shared" si="0"/>
        <v>152</v>
      </c>
      <c r="D11" s="15">
        <v>77</v>
      </c>
      <c r="E11" s="19">
        <v>75</v>
      </c>
      <c r="F11" s="13" t="s">
        <v>23</v>
      </c>
      <c r="G11" s="18">
        <v>424</v>
      </c>
      <c r="H11" s="15">
        <f t="shared" si="1"/>
        <v>961</v>
      </c>
      <c r="I11" s="15">
        <v>502</v>
      </c>
      <c r="J11" s="15">
        <v>459</v>
      </c>
      <c r="K11" s="16"/>
      <c r="L11" s="16"/>
      <c r="M11" s="16"/>
    </row>
    <row r="12" spans="1:14" ht="15" customHeight="1">
      <c r="A12" s="17" t="s">
        <v>24</v>
      </c>
      <c r="B12" s="18">
        <v>236</v>
      </c>
      <c r="C12" s="15">
        <f t="shared" si="0"/>
        <v>542</v>
      </c>
      <c r="D12" s="15">
        <v>291</v>
      </c>
      <c r="E12" s="19">
        <v>251</v>
      </c>
      <c r="F12" s="13" t="s">
        <v>25</v>
      </c>
      <c r="G12" s="18">
        <v>675</v>
      </c>
      <c r="H12" s="15">
        <f t="shared" si="1"/>
        <v>1515</v>
      </c>
      <c r="I12" s="15">
        <v>786</v>
      </c>
      <c r="J12" s="15">
        <v>729</v>
      </c>
      <c r="K12" s="16"/>
      <c r="L12" s="16"/>
      <c r="M12" s="16"/>
      <c r="N12" s="16"/>
    </row>
    <row r="13" spans="1:14" ht="15" customHeight="1">
      <c r="A13" s="17" t="s">
        <v>26</v>
      </c>
      <c r="B13" s="14">
        <v>1058</v>
      </c>
      <c r="C13" s="15">
        <f>D13+E13</f>
        <v>2439</v>
      </c>
      <c r="D13" s="15">
        <v>1242</v>
      </c>
      <c r="E13" s="19">
        <v>1197</v>
      </c>
      <c r="F13" s="13" t="s">
        <v>27</v>
      </c>
      <c r="G13" s="18">
        <v>258</v>
      </c>
      <c r="H13" s="15">
        <f t="shared" si="1"/>
        <v>574</v>
      </c>
      <c r="I13" s="15">
        <v>301</v>
      </c>
      <c r="J13" s="15">
        <v>273</v>
      </c>
      <c r="K13" s="16"/>
      <c r="L13" s="16"/>
      <c r="M13" s="16"/>
      <c r="N13" s="16"/>
    </row>
    <row r="14" spans="1:14" ht="15" customHeight="1">
      <c r="A14" s="17" t="s">
        <v>28</v>
      </c>
      <c r="B14" s="18">
        <v>220</v>
      </c>
      <c r="C14" s="15">
        <f t="shared" si="0"/>
        <v>496</v>
      </c>
      <c r="D14" s="15">
        <v>262</v>
      </c>
      <c r="E14" s="19">
        <v>234</v>
      </c>
      <c r="F14" s="13" t="s">
        <v>29</v>
      </c>
      <c r="G14" s="18">
        <v>780</v>
      </c>
      <c r="H14" s="15">
        <f t="shared" si="1"/>
        <v>1581</v>
      </c>
      <c r="I14" s="15">
        <v>818</v>
      </c>
      <c r="J14" s="15">
        <v>763</v>
      </c>
      <c r="K14" s="16"/>
      <c r="L14" s="16"/>
      <c r="M14" s="16"/>
      <c r="N14" s="16"/>
    </row>
    <row r="15" spans="1:14" ht="15" customHeight="1">
      <c r="A15" s="17" t="s">
        <v>30</v>
      </c>
      <c r="B15" s="14">
        <v>386</v>
      </c>
      <c r="C15" s="15">
        <f t="shared" si="0"/>
        <v>901</v>
      </c>
      <c r="D15" s="15">
        <v>448</v>
      </c>
      <c r="E15" s="19">
        <v>453</v>
      </c>
      <c r="F15" s="13" t="s">
        <v>31</v>
      </c>
      <c r="G15" s="18">
        <v>523</v>
      </c>
      <c r="H15" s="15">
        <f t="shared" si="1"/>
        <v>1013</v>
      </c>
      <c r="I15" s="15">
        <v>539</v>
      </c>
      <c r="J15" s="15">
        <v>474</v>
      </c>
      <c r="K15" s="16"/>
      <c r="L15" s="16"/>
      <c r="M15" s="16"/>
      <c r="N15" s="16"/>
    </row>
    <row r="16" spans="1:14" ht="15" customHeight="1">
      <c r="A16" s="17" t="s">
        <v>32</v>
      </c>
      <c r="B16" s="18">
        <v>36</v>
      </c>
      <c r="C16" s="15">
        <f t="shared" si="0"/>
        <v>79</v>
      </c>
      <c r="D16" s="15">
        <v>46</v>
      </c>
      <c r="E16" s="19">
        <v>33</v>
      </c>
      <c r="F16" s="13" t="s">
        <v>33</v>
      </c>
      <c r="G16" s="18">
        <v>674</v>
      </c>
      <c r="H16" s="15">
        <f t="shared" si="1"/>
        <v>1509</v>
      </c>
      <c r="I16" s="15">
        <v>795</v>
      </c>
      <c r="J16" s="15">
        <v>714</v>
      </c>
      <c r="K16" s="16"/>
      <c r="L16" s="16"/>
      <c r="M16" s="16"/>
      <c r="N16" s="16"/>
    </row>
    <row r="17" spans="1:14" ht="15" customHeight="1">
      <c r="A17" s="17" t="s">
        <v>34</v>
      </c>
      <c r="B17" s="18">
        <v>110</v>
      </c>
      <c r="C17" s="15">
        <f t="shared" si="0"/>
        <v>265</v>
      </c>
      <c r="D17" s="15">
        <v>134</v>
      </c>
      <c r="E17" s="19">
        <v>131</v>
      </c>
      <c r="F17" s="13" t="s">
        <v>35</v>
      </c>
      <c r="G17" s="18">
        <v>450</v>
      </c>
      <c r="H17" s="15">
        <f t="shared" si="1"/>
        <v>1162</v>
      </c>
      <c r="I17" s="15">
        <v>584</v>
      </c>
      <c r="J17" s="15">
        <v>578</v>
      </c>
      <c r="K17" s="16"/>
      <c r="L17" s="16"/>
      <c r="M17" s="16"/>
      <c r="N17" s="16"/>
    </row>
    <row r="18" spans="1:14" ht="15" customHeight="1">
      <c r="A18" s="17" t="s">
        <v>36</v>
      </c>
      <c r="B18" s="18">
        <v>96</v>
      </c>
      <c r="C18" s="15">
        <f t="shared" si="0"/>
        <v>219</v>
      </c>
      <c r="D18" s="15">
        <v>115</v>
      </c>
      <c r="E18" s="19">
        <v>104</v>
      </c>
      <c r="F18" s="13" t="s">
        <v>37</v>
      </c>
      <c r="G18" s="18">
        <v>113</v>
      </c>
      <c r="H18" s="15">
        <f t="shared" si="1"/>
        <v>185</v>
      </c>
      <c r="I18" s="15">
        <v>82</v>
      </c>
      <c r="J18" s="15">
        <v>103</v>
      </c>
      <c r="K18" s="16"/>
      <c r="L18" s="16"/>
      <c r="M18" s="16"/>
      <c r="N18" s="16"/>
    </row>
    <row r="19" spans="1:14" ht="15" customHeight="1">
      <c r="A19" s="17" t="s">
        <v>38</v>
      </c>
      <c r="B19" s="18">
        <v>219</v>
      </c>
      <c r="C19" s="15">
        <f t="shared" si="0"/>
        <v>491</v>
      </c>
      <c r="D19" s="15">
        <v>232</v>
      </c>
      <c r="E19" s="19">
        <v>259</v>
      </c>
      <c r="F19" s="13" t="s">
        <v>39</v>
      </c>
      <c r="G19" s="18">
        <v>121</v>
      </c>
      <c r="H19" s="15">
        <f t="shared" si="1"/>
        <v>296</v>
      </c>
      <c r="I19" s="15">
        <v>154</v>
      </c>
      <c r="J19" s="15">
        <v>142</v>
      </c>
      <c r="K19" s="16"/>
      <c r="L19" s="16"/>
      <c r="M19" s="16"/>
      <c r="N19" s="16"/>
    </row>
    <row r="20" spans="1:14" ht="15" customHeight="1">
      <c r="A20" s="17" t="s">
        <v>40</v>
      </c>
      <c r="B20" s="14">
        <v>1286</v>
      </c>
      <c r="C20" s="15">
        <f t="shared" si="0"/>
        <v>2942</v>
      </c>
      <c r="D20" s="15">
        <v>1476</v>
      </c>
      <c r="E20" s="19">
        <v>1466</v>
      </c>
      <c r="F20" s="13" t="s">
        <v>41</v>
      </c>
      <c r="G20" s="14">
        <v>990</v>
      </c>
      <c r="H20" s="15">
        <f t="shared" si="1"/>
        <v>1773</v>
      </c>
      <c r="I20" s="15">
        <v>933</v>
      </c>
      <c r="J20" s="15">
        <v>840</v>
      </c>
      <c r="K20" s="16"/>
      <c r="L20" s="16"/>
      <c r="M20" s="16"/>
    </row>
    <row r="21" spans="1:14" ht="15" customHeight="1">
      <c r="A21" s="17" t="s">
        <v>42</v>
      </c>
      <c r="B21" s="14">
        <v>1464</v>
      </c>
      <c r="C21" s="15">
        <f t="shared" si="0"/>
        <v>3246</v>
      </c>
      <c r="D21" s="15">
        <v>1672</v>
      </c>
      <c r="E21" s="19">
        <v>1574</v>
      </c>
      <c r="F21" s="13" t="s">
        <v>43</v>
      </c>
      <c r="G21" s="14">
        <v>1055</v>
      </c>
      <c r="H21" s="15">
        <f t="shared" si="1"/>
        <v>2165</v>
      </c>
      <c r="I21" s="15">
        <v>1092</v>
      </c>
      <c r="J21" s="15">
        <v>1073</v>
      </c>
      <c r="K21" s="16"/>
      <c r="L21" s="16"/>
    </row>
    <row r="22" spans="1:14" ht="15" customHeight="1">
      <c r="A22" s="17" t="s">
        <v>44</v>
      </c>
      <c r="B22" s="14">
        <v>1352</v>
      </c>
      <c r="C22" s="15">
        <f t="shared" si="0"/>
        <v>2926</v>
      </c>
      <c r="D22" s="15">
        <v>1523</v>
      </c>
      <c r="E22" s="19">
        <v>1403</v>
      </c>
      <c r="F22" s="13" t="s">
        <v>45</v>
      </c>
      <c r="G22" s="14">
        <v>1280</v>
      </c>
      <c r="H22" s="15">
        <f t="shared" si="1"/>
        <v>2788</v>
      </c>
      <c r="I22" s="15">
        <v>1375</v>
      </c>
      <c r="J22" s="15">
        <v>1413</v>
      </c>
      <c r="K22" s="16"/>
      <c r="L22" s="16"/>
    </row>
    <row r="23" spans="1:14" ht="15" customHeight="1">
      <c r="A23" s="17" t="s">
        <v>46</v>
      </c>
      <c r="B23" s="18">
        <v>945</v>
      </c>
      <c r="C23" s="15">
        <f t="shared" si="0"/>
        <v>2302</v>
      </c>
      <c r="D23" s="15">
        <v>1200</v>
      </c>
      <c r="E23" s="19">
        <v>1102</v>
      </c>
      <c r="F23" s="13" t="s">
        <v>47</v>
      </c>
      <c r="G23" s="18">
        <v>838</v>
      </c>
      <c r="H23" s="15">
        <f t="shared" si="1"/>
        <v>1891</v>
      </c>
      <c r="I23" s="15">
        <v>960</v>
      </c>
      <c r="J23" s="15">
        <v>931</v>
      </c>
      <c r="K23" s="16"/>
      <c r="L23" s="16"/>
    </row>
    <row r="24" spans="1:14" ht="15" customHeight="1">
      <c r="A24" s="17" t="s">
        <v>48</v>
      </c>
      <c r="B24" s="18">
        <v>443</v>
      </c>
      <c r="C24" s="15">
        <f t="shared" si="0"/>
        <v>928</v>
      </c>
      <c r="D24" s="15">
        <v>454</v>
      </c>
      <c r="E24" s="19">
        <v>474</v>
      </c>
      <c r="F24" s="13" t="s">
        <v>49</v>
      </c>
      <c r="G24" s="14">
        <v>940</v>
      </c>
      <c r="H24" s="15">
        <f t="shared" si="1"/>
        <v>2187</v>
      </c>
      <c r="I24" s="15">
        <v>1072</v>
      </c>
      <c r="J24" s="15">
        <v>1115</v>
      </c>
      <c r="K24" s="20"/>
      <c r="L24" s="16"/>
    </row>
    <row r="25" spans="1:14" ht="15" customHeight="1">
      <c r="A25" s="17" t="s">
        <v>50</v>
      </c>
      <c r="B25" s="18">
        <v>200</v>
      </c>
      <c r="C25" s="15">
        <f t="shared" si="0"/>
        <v>428</v>
      </c>
      <c r="D25" s="15">
        <v>215</v>
      </c>
      <c r="E25" s="19">
        <v>213</v>
      </c>
      <c r="F25" s="13" t="s">
        <v>51</v>
      </c>
      <c r="G25" s="14">
        <v>1352</v>
      </c>
      <c r="H25" s="15">
        <f t="shared" si="1"/>
        <v>3125</v>
      </c>
      <c r="I25" s="15">
        <v>1539</v>
      </c>
      <c r="J25" s="15">
        <v>1586</v>
      </c>
      <c r="K25" s="16"/>
      <c r="L25" s="16"/>
    </row>
    <row r="26" spans="1:14" ht="15" customHeight="1">
      <c r="A26" s="17" t="s">
        <v>52</v>
      </c>
      <c r="B26" s="15" t="s">
        <v>15</v>
      </c>
      <c r="C26" s="15" t="s">
        <v>15</v>
      </c>
      <c r="D26" s="15" t="s">
        <v>15</v>
      </c>
      <c r="E26" s="15" t="s">
        <v>15</v>
      </c>
      <c r="F26" s="13" t="s">
        <v>53</v>
      </c>
      <c r="G26" s="14">
        <v>1589</v>
      </c>
      <c r="H26" s="15">
        <f t="shared" si="1"/>
        <v>3813</v>
      </c>
      <c r="I26" s="15">
        <v>1899</v>
      </c>
      <c r="J26" s="15">
        <v>1914</v>
      </c>
      <c r="K26" s="16"/>
      <c r="L26" s="16"/>
    </row>
    <row r="27" spans="1:14" ht="15" customHeight="1">
      <c r="A27" s="17" t="s">
        <v>54</v>
      </c>
      <c r="B27" s="14">
        <v>1822</v>
      </c>
      <c r="C27" s="15">
        <f>D27+E27</f>
        <v>3894</v>
      </c>
      <c r="D27" s="15">
        <v>1993</v>
      </c>
      <c r="E27" s="19">
        <v>1901</v>
      </c>
      <c r="F27" s="13" t="s">
        <v>55</v>
      </c>
      <c r="G27" s="14">
        <v>730</v>
      </c>
      <c r="H27" s="15">
        <f t="shared" si="1"/>
        <v>1768</v>
      </c>
      <c r="I27" s="15">
        <v>899</v>
      </c>
      <c r="J27" s="15">
        <v>869</v>
      </c>
      <c r="K27" s="16"/>
    </row>
    <row r="28" spans="1:14" ht="15" customHeight="1">
      <c r="A28" s="17" t="s">
        <v>56</v>
      </c>
      <c r="B28" s="14">
        <v>1455</v>
      </c>
      <c r="C28" s="15">
        <f t="shared" ref="C28:C34" si="2">D28+E28</f>
        <v>3382</v>
      </c>
      <c r="D28" s="15">
        <v>1715</v>
      </c>
      <c r="E28" s="19">
        <v>1667</v>
      </c>
      <c r="F28" s="13" t="s">
        <v>57</v>
      </c>
      <c r="G28" s="14">
        <v>1113</v>
      </c>
      <c r="H28" s="15">
        <f t="shared" si="1"/>
        <v>2223</v>
      </c>
      <c r="I28" s="15">
        <v>1145</v>
      </c>
      <c r="J28" s="15">
        <v>1078</v>
      </c>
    </row>
    <row r="29" spans="1:14" ht="15" customHeight="1">
      <c r="A29" s="17" t="s">
        <v>58</v>
      </c>
      <c r="B29" s="14">
        <v>1587</v>
      </c>
      <c r="C29" s="15">
        <f t="shared" si="2"/>
        <v>3782</v>
      </c>
      <c r="D29" s="15">
        <v>1925</v>
      </c>
      <c r="E29" s="19">
        <v>1857</v>
      </c>
      <c r="F29" s="13" t="s">
        <v>59</v>
      </c>
      <c r="G29" s="18">
        <v>792</v>
      </c>
      <c r="H29" s="15">
        <f t="shared" si="1"/>
        <v>1550</v>
      </c>
      <c r="I29" s="15">
        <v>802</v>
      </c>
      <c r="J29" s="15">
        <v>748</v>
      </c>
    </row>
    <row r="30" spans="1:14" ht="15" customHeight="1">
      <c r="A30" s="17" t="s">
        <v>60</v>
      </c>
      <c r="B30" s="14">
        <v>1748</v>
      </c>
      <c r="C30" s="15">
        <f t="shared" si="2"/>
        <v>3979</v>
      </c>
      <c r="D30" s="15">
        <v>1996</v>
      </c>
      <c r="E30" s="19">
        <v>1983</v>
      </c>
      <c r="F30" s="13" t="s">
        <v>61</v>
      </c>
      <c r="G30" s="18">
        <v>719</v>
      </c>
      <c r="H30" s="15">
        <f t="shared" si="1"/>
        <v>1631</v>
      </c>
      <c r="I30" s="15">
        <v>836</v>
      </c>
      <c r="J30" s="15">
        <v>795</v>
      </c>
    </row>
    <row r="31" spans="1:14" ht="15" customHeight="1">
      <c r="A31" s="17" t="s">
        <v>62</v>
      </c>
      <c r="B31" s="14">
        <v>487</v>
      </c>
      <c r="C31" s="15">
        <f t="shared" si="2"/>
        <v>1142</v>
      </c>
      <c r="D31" s="15">
        <v>568</v>
      </c>
      <c r="E31" s="19">
        <v>574</v>
      </c>
      <c r="F31" s="13" t="s">
        <v>63</v>
      </c>
      <c r="G31" s="14">
        <v>955</v>
      </c>
      <c r="H31" s="15">
        <f t="shared" si="1"/>
        <v>2339</v>
      </c>
      <c r="I31" s="15">
        <v>1167</v>
      </c>
      <c r="J31" s="15">
        <v>1172</v>
      </c>
    </row>
    <row r="32" spans="1:14" ht="15" customHeight="1">
      <c r="A32" s="17" t="s">
        <v>64</v>
      </c>
      <c r="B32" s="14">
        <v>259</v>
      </c>
      <c r="C32" s="15">
        <f t="shared" si="2"/>
        <v>595</v>
      </c>
      <c r="D32" s="15">
        <v>312</v>
      </c>
      <c r="E32" s="19">
        <v>283</v>
      </c>
      <c r="F32" s="13" t="s">
        <v>65</v>
      </c>
      <c r="G32" s="14">
        <v>440</v>
      </c>
      <c r="H32" s="15">
        <f t="shared" si="1"/>
        <v>961</v>
      </c>
      <c r="I32" s="15">
        <v>505</v>
      </c>
      <c r="J32" s="15">
        <v>456</v>
      </c>
      <c r="K32" s="16"/>
      <c r="L32" s="16"/>
      <c r="M32" s="16"/>
      <c r="N32" s="16"/>
    </row>
    <row r="33" spans="1:14" ht="15" customHeight="1">
      <c r="A33" s="17" t="s">
        <v>66</v>
      </c>
      <c r="B33" s="14">
        <v>1792</v>
      </c>
      <c r="C33" s="15">
        <f>D33+E33</f>
        <v>4174</v>
      </c>
      <c r="D33" s="15">
        <v>2196</v>
      </c>
      <c r="E33" s="19">
        <v>1978</v>
      </c>
      <c r="F33" s="13" t="s">
        <v>67</v>
      </c>
      <c r="G33" s="18">
        <v>675</v>
      </c>
      <c r="H33" s="15">
        <f t="shared" si="1"/>
        <v>1495</v>
      </c>
      <c r="I33" s="15">
        <v>763</v>
      </c>
      <c r="J33" s="15">
        <v>732</v>
      </c>
    </row>
    <row r="34" spans="1:14" ht="15" customHeight="1">
      <c r="A34" s="17" t="s">
        <v>68</v>
      </c>
      <c r="B34" s="14">
        <v>350</v>
      </c>
      <c r="C34" s="15">
        <f t="shared" si="2"/>
        <v>836</v>
      </c>
      <c r="D34" s="15">
        <v>454</v>
      </c>
      <c r="E34" s="19">
        <v>382</v>
      </c>
      <c r="F34" s="13" t="s">
        <v>69</v>
      </c>
      <c r="G34" s="14">
        <v>842</v>
      </c>
      <c r="H34" s="15">
        <f t="shared" si="1"/>
        <v>1764</v>
      </c>
      <c r="I34" s="15">
        <v>827</v>
      </c>
      <c r="J34" s="15">
        <v>937</v>
      </c>
      <c r="K34" s="16"/>
      <c r="L34" s="16"/>
    </row>
    <row r="35" spans="1:14" ht="15" customHeight="1">
      <c r="A35" s="17" t="s">
        <v>70</v>
      </c>
      <c r="B35" s="15" t="s">
        <v>15</v>
      </c>
      <c r="C35" s="15" t="s">
        <v>15</v>
      </c>
      <c r="D35" s="15" t="s">
        <v>15</v>
      </c>
      <c r="E35" s="15" t="s">
        <v>15</v>
      </c>
      <c r="F35" s="13" t="s">
        <v>71</v>
      </c>
      <c r="G35" s="14">
        <v>774</v>
      </c>
      <c r="H35" s="15">
        <f t="shared" si="1"/>
        <v>1753</v>
      </c>
      <c r="I35" s="15">
        <v>939</v>
      </c>
      <c r="J35" s="15">
        <v>814</v>
      </c>
    </row>
    <row r="36" spans="1:14" ht="15" customHeight="1">
      <c r="A36" s="17" t="s">
        <v>72</v>
      </c>
      <c r="B36" s="18">
        <v>392</v>
      </c>
      <c r="C36" s="15">
        <f>D36+E36</f>
        <v>970</v>
      </c>
      <c r="D36" s="15">
        <v>514</v>
      </c>
      <c r="E36" s="15">
        <v>456</v>
      </c>
      <c r="F36" s="13" t="s">
        <v>73</v>
      </c>
      <c r="G36" s="14">
        <v>1313</v>
      </c>
      <c r="H36" s="15">
        <f t="shared" si="1"/>
        <v>3100</v>
      </c>
      <c r="I36" s="15">
        <v>1463</v>
      </c>
      <c r="J36" s="15">
        <v>1637</v>
      </c>
    </row>
    <row r="37" spans="1:14" ht="15" customHeight="1">
      <c r="A37" s="17" t="s">
        <v>74</v>
      </c>
      <c r="B37" s="21" t="s">
        <v>75</v>
      </c>
      <c r="C37" s="15" t="s">
        <v>15</v>
      </c>
      <c r="D37" s="15" t="s">
        <v>15</v>
      </c>
      <c r="E37" s="15" t="s">
        <v>15</v>
      </c>
      <c r="F37" s="13" t="s">
        <v>76</v>
      </c>
      <c r="G37" s="14">
        <v>1507</v>
      </c>
      <c r="H37" s="15">
        <f t="shared" si="1"/>
        <v>3642</v>
      </c>
      <c r="I37" s="15">
        <v>1757</v>
      </c>
      <c r="J37" s="15">
        <v>1885</v>
      </c>
    </row>
    <row r="38" spans="1:14" ht="15" customHeight="1">
      <c r="A38" s="17" t="s">
        <v>77</v>
      </c>
      <c r="B38" s="15" t="s">
        <v>15</v>
      </c>
      <c r="C38" s="15" t="s">
        <v>75</v>
      </c>
      <c r="D38" s="15" t="s">
        <v>15</v>
      </c>
      <c r="E38" s="15" t="s">
        <v>15</v>
      </c>
      <c r="F38" s="22" t="s">
        <v>78</v>
      </c>
      <c r="G38" s="18">
        <v>278</v>
      </c>
      <c r="H38" s="15">
        <f t="shared" si="1"/>
        <v>917</v>
      </c>
      <c r="I38" s="15">
        <v>462</v>
      </c>
      <c r="J38" s="15">
        <v>455</v>
      </c>
    </row>
    <row r="39" spans="1:14" ht="15" customHeight="1">
      <c r="A39" s="17" t="s">
        <v>79</v>
      </c>
      <c r="B39" s="18">
        <v>367</v>
      </c>
      <c r="C39" s="15">
        <f>D39+E39</f>
        <v>849</v>
      </c>
      <c r="D39" s="15">
        <v>461</v>
      </c>
      <c r="E39" s="19">
        <v>388</v>
      </c>
      <c r="F39" s="22" t="s">
        <v>80</v>
      </c>
      <c r="G39" s="14">
        <v>246</v>
      </c>
      <c r="H39" s="15">
        <f t="shared" si="1"/>
        <v>682</v>
      </c>
      <c r="I39" s="15">
        <v>327</v>
      </c>
      <c r="J39" s="15">
        <v>355</v>
      </c>
    </row>
    <row r="40" spans="1:14" ht="15" customHeight="1">
      <c r="A40" s="17" t="s">
        <v>81</v>
      </c>
      <c r="B40" s="15" t="s">
        <v>15</v>
      </c>
      <c r="C40" s="15" t="s">
        <v>75</v>
      </c>
      <c r="D40" s="15" t="s">
        <v>15</v>
      </c>
      <c r="E40" s="15" t="s">
        <v>75</v>
      </c>
      <c r="F40" s="13" t="s">
        <v>82</v>
      </c>
      <c r="G40" s="14">
        <v>2273</v>
      </c>
      <c r="H40" s="15">
        <f>I40+J40</f>
        <v>4940</v>
      </c>
      <c r="I40" s="15">
        <v>2541</v>
      </c>
      <c r="J40" s="15">
        <v>2399</v>
      </c>
    </row>
    <row r="41" spans="1:14" ht="15" customHeight="1">
      <c r="A41" s="17" t="s">
        <v>83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84</v>
      </c>
      <c r="G41" s="18">
        <v>840</v>
      </c>
      <c r="H41" s="15">
        <f>I41+J41</f>
        <v>1955</v>
      </c>
      <c r="I41" s="15">
        <v>1002</v>
      </c>
      <c r="J41" s="15">
        <v>953</v>
      </c>
    </row>
    <row r="42" spans="1:14" ht="15" customHeight="1">
      <c r="A42" s="17" t="s">
        <v>85</v>
      </c>
      <c r="B42" s="14">
        <v>710</v>
      </c>
      <c r="C42" s="15">
        <f>D42+E42</f>
        <v>1622</v>
      </c>
      <c r="D42" s="15">
        <v>832</v>
      </c>
      <c r="E42" s="19">
        <v>790</v>
      </c>
      <c r="F42" s="13" t="s">
        <v>86</v>
      </c>
      <c r="G42" s="14">
        <v>911</v>
      </c>
      <c r="H42" s="15">
        <f>I42+J42</f>
        <v>1981</v>
      </c>
      <c r="I42" s="15">
        <v>996</v>
      </c>
      <c r="J42" s="15">
        <v>985</v>
      </c>
    </row>
    <row r="43" spans="1:14" ht="15" customHeight="1">
      <c r="A43" s="17" t="s">
        <v>87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4">
        <v>733</v>
      </c>
      <c r="H43" s="15">
        <f>I43+J43</f>
        <v>1731</v>
      </c>
      <c r="I43" s="15">
        <v>856</v>
      </c>
      <c r="J43" s="15">
        <v>875</v>
      </c>
    </row>
    <row r="44" spans="1:14" ht="15" customHeight="1">
      <c r="A44" s="17" t="s">
        <v>89</v>
      </c>
      <c r="B44" s="14">
        <v>409</v>
      </c>
      <c r="C44" s="15">
        <f>D44+E44</f>
        <v>977</v>
      </c>
      <c r="D44" s="15">
        <v>533</v>
      </c>
      <c r="E44" s="19">
        <v>444</v>
      </c>
      <c r="F44" s="13" t="s">
        <v>90</v>
      </c>
      <c r="G44" s="18">
        <v>990</v>
      </c>
      <c r="H44" s="15">
        <f>I44+J44</f>
        <v>2469</v>
      </c>
      <c r="I44" s="15">
        <v>1234</v>
      </c>
      <c r="J44" s="15">
        <v>1235</v>
      </c>
    </row>
    <row r="45" spans="1:14" ht="15" customHeight="1">
      <c r="A45" s="17" t="s">
        <v>91</v>
      </c>
      <c r="B45" s="15" t="s">
        <v>15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15</v>
      </c>
      <c r="H45" s="15" t="s">
        <v>75</v>
      </c>
      <c r="I45" s="15" t="s">
        <v>15</v>
      </c>
      <c r="J45" s="15" t="s">
        <v>15</v>
      </c>
    </row>
    <row r="46" spans="1:14" ht="15" customHeight="1">
      <c r="A46" s="17" t="s">
        <v>93</v>
      </c>
      <c r="B46" s="15" t="s">
        <v>15</v>
      </c>
      <c r="C46" s="15" t="s">
        <v>15</v>
      </c>
      <c r="D46" s="15" t="s">
        <v>15</v>
      </c>
      <c r="E46" s="15" t="s">
        <v>15</v>
      </c>
      <c r="F46" s="23" t="s">
        <v>94</v>
      </c>
      <c r="G46" s="18">
        <v>57</v>
      </c>
      <c r="H46" s="15">
        <f>I46+J46</f>
        <v>163</v>
      </c>
      <c r="I46" s="15">
        <v>88</v>
      </c>
      <c r="J46" s="15">
        <v>75</v>
      </c>
      <c r="K46" s="16"/>
      <c r="L46" s="16"/>
      <c r="M46" s="16"/>
      <c r="N46" s="16"/>
    </row>
    <row r="47" spans="1:14" ht="15" customHeight="1">
      <c r="A47" s="17" t="s">
        <v>95</v>
      </c>
      <c r="B47" s="14">
        <v>328</v>
      </c>
      <c r="C47" s="15">
        <f>D47+E47</f>
        <v>741</v>
      </c>
      <c r="D47" s="15">
        <v>383</v>
      </c>
      <c r="E47" s="19">
        <v>358</v>
      </c>
      <c r="F47" s="23" t="s">
        <v>96</v>
      </c>
      <c r="G47" s="15" t="s">
        <v>15</v>
      </c>
      <c r="H47" s="15" t="s">
        <v>75</v>
      </c>
      <c r="I47" s="15" t="s">
        <v>15</v>
      </c>
      <c r="J47" s="15" t="s">
        <v>75</v>
      </c>
      <c r="K47" s="24"/>
      <c r="L47" s="25"/>
      <c r="M47" s="24">
        <v>11</v>
      </c>
      <c r="N47" s="16"/>
    </row>
    <row r="48" spans="1:14" ht="15" customHeight="1">
      <c r="A48" s="17" t="s">
        <v>97</v>
      </c>
      <c r="B48" s="15" t="s">
        <v>15</v>
      </c>
      <c r="C48" s="15" t="s">
        <v>15</v>
      </c>
      <c r="D48" s="15" t="s">
        <v>15</v>
      </c>
      <c r="E48" s="15" t="s">
        <v>15</v>
      </c>
      <c r="F48" s="23"/>
      <c r="G48" s="21"/>
      <c r="H48" s="15"/>
      <c r="I48" s="15"/>
      <c r="J48" s="15"/>
    </row>
    <row r="49" spans="1:14" ht="15" customHeight="1">
      <c r="A49" s="17" t="s">
        <v>98</v>
      </c>
      <c r="B49" s="14">
        <v>500</v>
      </c>
      <c r="C49" s="15">
        <f t="shared" ref="C49:C60" si="3">D49+E49</f>
        <v>1053</v>
      </c>
      <c r="D49" s="15">
        <v>535</v>
      </c>
      <c r="E49" s="19">
        <v>518</v>
      </c>
      <c r="F49" s="23"/>
      <c r="G49" s="21"/>
      <c r="H49" s="15"/>
      <c r="I49" s="15"/>
      <c r="J49" s="15"/>
    </row>
    <row r="50" spans="1:14" ht="15" customHeight="1">
      <c r="A50" s="17" t="s">
        <v>99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100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101</v>
      </c>
      <c r="B52" s="14">
        <v>491</v>
      </c>
      <c r="C52" s="15">
        <f t="shared" si="3"/>
        <v>971</v>
      </c>
      <c r="D52" s="15">
        <v>508</v>
      </c>
      <c r="E52" s="19">
        <v>463</v>
      </c>
      <c r="F52" s="26" t="s">
        <v>102</v>
      </c>
      <c r="G52" s="15">
        <v>64102</v>
      </c>
      <c r="H52" s="27">
        <f>SUM(I52:J52)</f>
        <v>141765</v>
      </c>
      <c r="I52" s="15">
        <v>71872</v>
      </c>
      <c r="J52" s="15">
        <v>69893</v>
      </c>
      <c r="K52" s="28"/>
    </row>
    <row r="53" spans="1:14" ht="15" customHeight="1">
      <c r="A53" s="17" t="s">
        <v>103</v>
      </c>
      <c r="B53" s="14">
        <v>836</v>
      </c>
      <c r="C53" s="15">
        <f t="shared" si="3"/>
        <v>2139</v>
      </c>
      <c r="D53" s="15">
        <v>1099</v>
      </c>
      <c r="E53" s="19">
        <v>1040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104</v>
      </c>
      <c r="B54" s="14">
        <v>903</v>
      </c>
      <c r="C54" s="15">
        <f t="shared" si="3"/>
        <v>2097</v>
      </c>
      <c r="D54" s="15">
        <v>1063</v>
      </c>
      <c r="E54" s="19">
        <v>1034</v>
      </c>
      <c r="F54" s="26" t="s">
        <v>105</v>
      </c>
      <c r="G54" s="15"/>
      <c r="H54" s="15"/>
      <c r="I54" s="15"/>
      <c r="J54" s="15"/>
      <c r="K54" s="28"/>
    </row>
    <row r="55" spans="1:14" ht="15" customHeight="1">
      <c r="A55" s="17" t="s">
        <v>106</v>
      </c>
      <c r="B55" s="14">
        <v>5245</v>
      </c>
      <c r="C55" s="15">
        <f t="shared" si="3"/>
        <v>9322</v>
      </c>
      <c r="D55" s="15">
        <v>4763</v>
      </c>
      <c r="E55" s="19">
        <v>4559</v>
      </c>
      <c r="F55" s="13" t="s">
        <v>107</v>
      </c>
      <c r="G55" s="27">
        <v>8706</v>
      </c>
      <c r="H55" s="27">
        <v>15352</v>
      </c>
      <c r="I55" s="27">
        <v>7733</v>
      </c>
      <c r="J55" s="27">
        <v>7619</v>
      </c>
      <c r="K55" s="28"/>
    </row>
    <row r="56" spans="1:14" ht="15" customHeight="1">
      <c r="A56" s="17" t="s">
        <v>108</v>
      </c>
      <c r="B56" s="14">
        <v>3873</v>
      </c>
      <c r="C56" s="15">
        <f t="shared" si="3"/>
        <v>7116</v>
      </c>
      <c r="D56" s="15">
        <v>3467</v>
      </c>
      <c r="E56" s="19">
        <v>3649</v>
      </c>
      <c r="F56" s="13" t="s">
        <v>109</v>
      </c>
      <c r="G56" s="27">
        <v>2569</v>
      </c>
      <c r="H56" s="27">
        <f>I56+J56</f>
        <v>6090</v>
      </c>
      <c r="I56" s="27">
        <v>2953</v>
      </c>
      <c r="J56" s="27">
        <v>3137</v>
      </c>
      <c r="K56" s="28"/>
    </row>
    <row r="57" spans="1:14" ht="15" customHeight="1">
      <c r="A57" s="17" t="s">
        <v>110</v>
      </c>
      <c r="B57" s="14">
        <v>133</v>
      </c>
      <c r="C57" s="15">
        <f t="shared" si="3"/>
        <v>264</v>
      </c>
      <c r="D57" s="15">
        <v>153</v>
      </c>
      <c r="E57" s="19">
        <v>111</v>
      </c>
      <c r="F57" s="13" t="s">
        <v>111</v>
      </c>
      <c r="G57" s="27">
        <v>2802</v>
      </c>
      <c r="H57" s="27">
        <f>I57+J57</f>
        <v>6697</v>
      </c>
      <c r="I57" s="27">
        <v>3194</v>
      </c>
      <c r="J57" s="27">
        <v>3503</v>
      </c>
      <c r="K57" s="28"/>
    </row>
    <row r="58" spans="1:14" ht="15" customHeight="1">
      <c r="A58" s="17" t="s">
        <v>112</v>
      </c>
      <c r="B58" s="14">
        <v>144</v>
      </c>
      <c r="C58" s="15">
        <f t="shared" si="3"/>
        <v>334</v>
      </c>
      <c r="D58" s="15">
        <v>169</v>
      </c>
      <c r="E58" s="19">
        <v>165</v>
      </c>
      <c r="F58" s="13"/>
      <c r="G58" s="15"/>
      <c r="H58" s="15"/>
      <c r="I58" s="15"/>
      <c r="J58" s="15"/>
    </row>
    <row r="59" spans="1:14" ht="15" customHeight="1">
      <c r="A59" s="17" t="s">
        <v>113</v>
      </c>
      <c r="B59" s="14">
        <v>80</v>
      </c>
      <c r="C59" s="15">
        <f t="shared" si="3"/>
        <v>196</v>
      </c>
      <c r="D59" s="15">
        <v>92</v>
      </c>
      <c r="E59" s="19">
        <v>104</v>
      </c>
      <c r="F59" s="13" t="s">
        <v>114</v>
      </c>
      <c r="G59" s="15">
        <v>17915</v>
      </c>
      <c r="H59" s="15">
        <f>I59+J59</f>
        <v>40494</v>
      </c>
      <c r="I59" s="15">
        <v>20420</v>
      </c>
      <c r="J59" s="15">
        <v>20074</v>
      </c>
    </row>
    <row r="60" spans="1:14" ht="15" customHeight="1">
      <c r="A60" s="17" t="s">
        <v>115</v>
      </c>
      <c r="B60" s="14">
        <v>384</v>
      </c>
      <c r="C60" s="15">
        <f t="shared" si="3"/>
        <v>933</v>
      </c>
      <c r="D60" s="15">
        <v>472</v>
      </c>
      <c r="E60" s="19">
        <v>461</v>
      </c>
      <c r="F60" s="13" t="s">
        <v>116</v>
      </c>
      <c r="G60" s="15">
        <v>21812</v>
      </c>
      <c r="H60" s="15">
        <f>I60+J60</f>
        <v>49102</v>
      </c>
      <c r="I60" s="15">
        <v>25046</v>
      </c>
      <c r="J60" s="15">
        <v>24056</v>
      </c>
      <c r="K60" s="16"/>
      <c r="L60" s="16"/>
      <c r="M60" s="16"/>
    </row>
    <row r="61" spans="1:14" ht="15" customHeight="1">
      <c r="A61" s="29" t="s">
        <v>117</v>
      </c>
      <c r="B61" s="30">
        <v>12</v>
      </c>
      <c r="C61" s="31">
        <f>D61+E61</f>
        <v>22</v>
      </c>
      <c r="D61" s="31">
        <v>11</v>
      </c>
      <c r="E61" s="32">
        <v>11</v>
      </c>
      <c r="F61" s="33" t="s">
        <v>118</v>
      </c>
      <c r="G61" s="31">
        <v>24375</v>
      </c>
      <c r="H61" s="31">
        <f>I61+J61</f>
        <v>52169</v>
      </c>
      <c r="I61" s="31">
        <v>26406</v>
      </c>
      <c r="J61" s="31">
        <v>25763</v>
      </c>
    </row>
    <row r="62" spans="1:14" ht="15" customHeight="1">
      <c r="A62" s="34" t="s">
        <v>119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52" t="s">
        <v>120</v>
      </c>
      <c r="D1" s="52"/>
      <c r="E1" s="52"/>
      <c r="F1" s="52"/>
      <c r="G1" s="52"/>
      <c r="H1" s="52"/>
      <c r="I1" s="52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1883</v>
      </c>
      <c r="D4" s="11">
        <v>958</v>
      </c>
      <c r="E4" s="12">
        <v>925</v>
      </c>
      <c r="F4" s="13" t="s">
        <v>8</v>
      </c>
      <c r="G4" s="15">
        <f t="shared" ref="G4:G15" si="1">H4+I4</f>
        <v>350</v>
      </c>
      <c r="H4" s="11">
        <v>160</v>
      </c>
      <c r="I4" s="11">
        <v>190</v>
      </c>
      <c r="K4" s="16"/>
    </row>
    <row r="5" spans="1:13" ht="15" customHeight="1">
      <c r="A5" s="37"/>
      <c r="B5" s="17" t="s">
        <v>9</v>
      </c>
      <c r="C5" s="15">
        <f t="shared" si="0"/>
        <v>343</v>
      </c>
      <c r="D5" s="15">
        <v>157</v>
      </c>
      <c r="E5" s="19">
        <v>186</v>
      </c>
      <c r="F5" s="13" t="s">
        <v>10</v>
      </c>
      <c r="G5" s="15">
        <f t="shared" si="1"/>
        <v>1134</v>
      </c>
      <c r="H5" s="15">
        <v>585</v>
      </c>
      <c r="I5" s="15">
        <v>549</v>
      </c>
      <c r="K5" s="16"/>
    </row>
    <row r="6" spans="1:13" ht="15" customHeight="1">
      <c r="A6" s="37"/>
      <c r="B6" s="17" t="s">
        <v>11</v>
      </c>
      <c r="C6" s="15">
        <f t="shared" si="0"/>
        <v>277</v>
      </c>
      <c r="D6" s="15">
        <v>145</v>
      </c>
      <c r="E6" s="19">
        <v>132</v>
      </c>
      <c r="F6" s="13" t="s">
        <v>12</v>
      </c>
      <c r="G6" s="15">
        <f t="shared" si="1"/>
        <v>1028</v>
      </c>
      <c r="H6" s="15">
        <v>511</v>
      </c>
      <c r="I6" s="15">
        <v>517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333</v>
      </c>
      <c r="D7" s="15">
        <v>173</v>
      </c>
      <c r="E7" s="19">
        <v>160</v>
      </c>
      <c r="F7" s="13" t="s">
        <v>14</v>
      </c>
      <c r="G7" s="15" t="s">
        <v>15</v>
      </c>
      <c r="H7" s="15" t="s">
        <v>15</v>
      </c>
      <c r="I7" s="15" t="s">
        <v>15</v>
      </c>
      <c r="J7" s="16"/>
      <c r="K7" s="16"/>
    </row>
    <row r="8" spans="1:13" ht="15" customHeight="1">
      <c r="A8" s="37"/>
      <c r="B8" s="17" t="s">
        <v>16</v>
      </c>
      <c r="C8" s="15">
        <f t="shared" si="0"/>
        <v>167</v>
      </c>
      <c r="D8" s="15">
        <v>82</v>
      </c>
      <c r="E8" s="19">
        <v>85</v>
      </c>
      <c r="F8" s="13" t="s">
        <v>17</v>
      </c>
      <c r="G8" s="15">
        <f t="shared" si="1"/>
        <v>1557</v>
      </c>
      <c r="H8" s="15">
        <v>776</v>
      </c>
      <c r="I8" s="15">
        <v>781</v>
      </c>
      <c r="J8" s="16"/>
      <c r="K8" s="16"/>
    </row>
    <row r="9" spans="1:13" ht="15" customHeight="1">
      <c r="A9" s="37"/>
      <c r="B9" s="17" t="s">
        <v>18</v>
      </c>
      <c r="C9" s="15">
        <f t="shared" si="0"/>
        <v>22</v>
      </c>
      <c r="D9" s="15">
        <v>13</v>
      </c>
      <c r="E9" s="19">
        <v>9</v>
      </c>
      <c r="F9" s="13" t="s">
        <v>19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20</v>
      </c>
      <c r="C10" s="15">
        <f t="shared" si="0"/>
        <v>329</v>
      </c>
      <c r="D10" s="15">
        <v>161</v>
      </c>
      <c r="E10" s="19">
        <v>168</v>
      </c>
      <c r="F10" s="13" t="s">
        <v>21</v>
      </c>
      <c r="G10" s="15">
        <f t="shared" si="1"/>
        <v>746</v>
      </c>
      <c r="H10" s="15">
        <v>376</v>
      </c>
      <c r="I10" s="15">
        <v>370</v>
      </c>
      <c r="J10" s="16"/>
      <c r="K10" s="16"/>
    </row>
    <row r="11" spans="1:13" ht="15" customHeight="1">
      <c r="A11" s="37"/>
      <c r="B11" s="17" t="s">
        <v>22</v>
      </c>
      <c r="C11" s="15">
        <f t="shared" si="0"/>
        <v>149</v>
      </c>
      <c r="D11" s="15">
        <v>75</v>
      </c>
      <c r="E11" s="19">
        <v>74</v>
      </c>
      <c r="F11" s="13" t="s">
        <v>23</v>
      </c>
      <c r="G11" s="15">
        <f t="shared" si="1"/>
        <v>932</v>
      </c>
      <c r="H11" s="15">
        <v>488</v>
      </c>
      <c r="I11" s="15">
        <v>444</v>
      </c>
      <c r="J11" s="16"/>
      <c r="K11" s="16"/>
      <c r="L11" s="16"/>
    </row>
    <row r="12" spans="1:13" ht="15" customHeight="1">
      <c r="A12" s="37"/>
      <c r="B12" s="17" t="s">
        <v>24</v>
      </c>
      <c r="C12" s="15">
        <f t="shared" si="0"/>
        <v>538</v>
      </c>
      <c r="D12" s="15">
        <v>288</v>
      </c>
      <c r="E12" s="19">
        <v>250</v>
      </c>
      <c r="F12" s="13" t="s">
        <v>25</v>
      </c>
      <c r="G12" s="15">
        <f t="shared" si="1"/>
        <v>1473</v>
      </c>
      <c r="H12" s="15">
        <v>763</v>
      </c>
      <c r="I12" s="15">
        <v>710</v>
      </c>
      <c r="J12" s="16"/>
      <c r="K12" s="16"/>
      <c r="L12" s="16"/>
      <c r="M12" s="16"/>
    </row>
    <row r="13" spans="1:13" ht="15" customHeight="1">
      <c r="A13" s="37"/>
      <c r="B13" s="17" t="s">
        <v>26</v>
      </c>
      <c r="C13" s="15">
        <f>D13+E13</f>
        <v>2401</v>
      </c>
      <c r="D13" s="15">
        <v>1222</v>
      </c>
      <c r="E13" s="19">
        <v>1179</v>
      </c>
      <c r="F13" s="13" t="s">
        <v>27</v>
      </c>
      <c r="G13" s="15">
        <f t="shared" si="1"/>
        <v>558</v>
      </c>
      <c r="H13" s="15">
        <v>287</v>
      </c>
      <c r="I13" s="15">
        <v>271</v>
      </c>
      <c r="J13" s="16"/>
      <c r="K13" s="16"/>
      <c r="L13" s="16"/>
      <c r="M13" s="16"/>
    </row>
    <row r="14" spans="1:13" ht="15" customHeight="1">
      <c r="A14" s="37"/>
      <c r="B14" s="17" t="s">
        <v>28</v>
      </c>
      <c r="C14" s="15">
        <f t="shared" si="0"/>
        <v>488</v>
      </c>
      <c r="D14" s="15">
        <v>257</v>
      </c>
      <c r="E14" s="19">
        <v>231</v>
      </c>
      <c r="F14" s="13" t="s">
        <v>29</v>
      </c>
      <c r="G14" s="15">
        <f t="shared" si="1"/>
        <v>1536</v>
      </c>
      <c r="H14" s="15">
        <v>798</v>
      </c>
      <c r="I14" s="15">
        <v>738</v>
      </c>
      <c r="J14" s="16"/>
      <c r="K14" s="16"/>
      <c r="L14" s="16"/>
      <c r="M14" s="16"/>
    </row>
    <row r="15" spans="1:13" ht="15" customHeight="1">
      <c r="A15" s="37"/>
      <c r="B15" s="17" t="s">
        <v>30</v>
      </c>
      <c r="C15" s="15">
        <f t="shared" si="0"/>
        <v>894</v>
      </c>
      <c r="D15" s="15">
        <v>445</v>
      </c>
      <c r="E15" s="19">
        <v>449</v>
      </c>
      <c r="F15" s="13" t="s">
        <v>31</v>
      </c>
      <c r="G15" s="15">
        <f t="shared" si="1"/>
        <v>996</v>
      </c>
      <c r="H15" s="15">
        <v>527</v>
      </c>
      <c r="I15" s="15">
        <v>469</v>
      </c>
      <c r="J15" s="16"/>
      <c r="K15" s="16"/>
      <c r="L15" s="16"/>
      <c r="M15" s="16"/>
    </row>
    <row r="16" spans="1:13" ht="15" customHeight="1">
      <c r="A16" s="37"/>
      <c r="B16" s="17" t="s">
        <v>32</v>
      </c>
      <c r="C16" s="15">
        <f t="shared" si="0"/>
        <v>72</v>
      </c>
      <c r="D16" s="15">
        <v>39</v>
      </c>
      <c r="E16" s="19">
        <v>33</v>
      </c>
      <c r="F16" s="13" t="s">
        <v>33</v>
      </c>
      <c r="G16" s="15">
        <f>H16+I16</f>
        <v>1443</v>
      </c>
      <c r="H16" s="15">
        <v>756</v>
      </c>
      <c r="I16" s="15">
        <v>687</v>
      </c>
      <c r="J16" s="16"/>
      <c r="K16" s="16"/>
      <c r="L16" s="16"/>
      <c r="M16" s="16"/>
    </row>
    <row r="17" spans="1:13" ht="15" customHeight="1">
      <c r="A17" s="37"/>
      <c r="B17" s="17" t="s">
        <v>34</v>
      </c>
      <c r="C17" s="15">
        <f t="shared" si="0"/>
        <v>264</v>
      </c>
      <c r="D17" s="15">
        <v>134</v>
      </c>
      <c r="E17" s="19">
        <v>130</v>
      </c>
      <c r="F17" s="13" t="s">
        <v>35</v>
      </c>
      <c r="G17" s="15">
        <f>H17+I17</f>
        <v>1135</v>
      </c>
      <c r="H17" s="15">
        <v>575</v>
      </c>
      <c r="I17" s="15">
        <v>560</v>
      </c>
      <c r="J17" s="16"/>
      <c r="K17" s="16"/>
      <c r="L17" s="16"/>
      <c r="M17" s="16"/>
    </row>
    <row r="18" spans="1:13" ht="15" customHeight="1">
      <c r="A18" s="37"/>
      <c r="B18" s="17" t="s">
        <v>36</v>
      </c>
      <c r="C18" s="15">
        <f t="shared" si="0"/>
        <v>219</v>
      </c>
      <c r="D18" s="15">
        <v>115</v>
      </c>
      <c r="E18" s="19">
        <v>104</v>
      </c>
      <c r="F18" s="13" t="s">
        <v>37</v>
      </c>
      <c r="G18" s="15">
        <f t="shared" ref="G18:G43" si="2">H18+I18</f>
        <v>183</v>
      </c>
      <c r="H18" s="15">
        <v>80</v>
      </c>
      <c r="I18" s="15">
        <v>103</v>
      </c>
      <c r="J18" s="16"/>
      <c r="K18" s="16"/>
      <c r="L18" s="16"/>
      <c r="M18" s="16"/>
    </row>
    <row r="19" spans="1:13" ht="15" customHeight="1">
      <c r="A19" s="37"/>
      <c r="B19" s="17" t="s">
        <v>38</v>
      </c>
      <c r="C19" s="15">
        <f t="shared" si="0"/>
        <v>490</v>
      </c>
      <c r="D19" s="15">
        <v>232</v>
      </c>
      <c r="E19" s="19">
        <v>258</v>
      </c>
      <c r="F19" s="13" t="s">
        <v>39</v>
      </c>
      <c r="G19" s="15">
        <f t="shared" si="2"/>
        <v>296</v>
      </c>
      <c r="H19" s="15">
        <v>154</v>
      </c>
      <c r="I19" s="15">
        <v>142</v>
      </c>
      <c r="J19" s="16"/>
      <c r="K19" s="16"/>
      <c r="L19" s="16"/>
      <c r="M19" s="16"/>
    </row>
    <row r="20" spans="1:13" ht="15" customHeight="1">
      <c r="A20" s="37"/>
      <c r="B20" s="17" t="s">
        <v>40</v>
      </c>
      <c r="C20" s="15">
        <f t="shared" si="0"/>
        <v>2872</v>
      </c>
      <c r="D20" s="15">
        <v>1452</v>
      </c>
      <c r="E20" s="19">
        <v>1420</v>
      </c>
      <c r="F20" s="13" t="s">
        <v>41</v>
      </c>
      <c r="G20" s="15">
        <f t="shared" si="2"/>
        <v>1689</v>
      </c>
      <c r="H20" s="15">
        <v>883</v>
      </c>
      <c r="I20" s="15">
        <v>806</v>
      </c>
      <c r="J20" s="16"/>
      <c r="K20" s="16"/>
      <c r="L20" s="16"/>
    </row>
    <row r="21" spans="1:13" ht="15" customHeight="1">
      <c r="A21" s="37"/>
      <c r="B21" s="17" t="s">
        <v>42</v>
      </c>
      <c r="C21" s="15">
        <f t="shared" si="0"/>
        <v>3172</v>
      </c>
      <c r="D21" s="15">
        <v>1629</v>
      </c>
      <c r="E21" s="19">
        <v>1543</v>
      </c>
      <c r="F21" s="13" t="s">
        <v>43</v>
      </c>
      <c r="G21" s="15">
        <f t="shared" si="2"/>
        <v>2088</v>
      </c>
      <c r="H21" s="15">
        <v>1051</v>
      </c>
      <c r="I21" s="15">
        <v>1037</v>
      </c>
      <c r="J21" s="16"/>
      <c r="K21" s="16"/>
    </row>
    <row r="22" spans="1:13" ht="15" customHeight="1">
      <c r="A22" s="37"/>
      <c r="B22" s="17" t="s">
        <v>44</v>
      </c>
      <c r="C22" s="15">
        <f t="shared" si="0"/>
        <v>2804</v>
      </c>
      <c r="D22" s="15">
        <v>1465</v>
      </c>
      <c r="E22" s="19">
        <v>1339</v>
      </c>
      <c r="F22" s="13" t="s">
        <v>45</v>
      </c>
      <c r="G22" s="15">
        <f t="shared" si="2"/>
        <v>2733</v>
      </c>
      <c r="H22" s="15">
        <v>1350</v>
      </c>
      <c r="I22" s="15">
        <v>1383</v>
      </c>
      <c r="J22" s="20"/>
      <c r="K22" s="16"/>
    </row>
    <row r="23" spans="1:13" ht="15" customHeight="1">
      <c r="A23" s="37"/>
      <c r="B23" s="17" t="s">
        <v>46</v>
      </c>
      <c r="C23" s="15">
        <f t="shared" si="0"/>
        <v>2241</v>
      </c>
      <c r="D23" s="15">
        <v>1163</v>
      </c>
      <c r="E23" s="19">
        <v>1078</v>
      </c>
      <c r="F23" s="13" t="s">
        <v>47</v>
      </c>
      <c r="G23" s="15">
        <f t="shared" si="2"/>
        <v>1820</v>
      </c>
      <c r="H23" s="15">
        <v>919</v>
      </c>
      <c r="I23" s="15">
        <v>901</v>
      </c>
      <c r="J23" s="16"/>
      <c r="K23" s="16"/>
    </row>
    <row r="24" spans="1:13" ht="15" customHeight="1">
      <c r="A24" s="37"/>
      <c r="B24" s="17" t="s">
        <v>48</v>
      </c>
      <c r="C24" s="15">
        <f t="shared" si="0"/>
        <v>903</v>
      </c>
      <c r="D24" s="15">
        <v>447</v>
      </c>
      <c r="E24" s="19">
        <v>456</v>
      </c>
      <c r="F24" s="13" t="s">
        <v>49</v>
      </c>
      <c r="G24" s="15">
        <f t="shared" si="2"/>
        <v>2173</v>
      </c>
      <c r="H24" s="15">
        <v>1068</v>
      </c>
      <c r="I24" s="15">
        <v>1105</v>
      </c>
      <c r="J24" s="16"/>
      <c r="K24" s="16"/>
    </row>
    <row r="25" spans="1:13" ht="15" customHeight="1">
      <c r="A25" s="37"/>
      <c r="B25" s="17" t="s">
        <v>50</v>
      </c>
      <c r="C25" s="15">
        <f t="shared" si="0"/>
        <v>423</v>
      </c>
      <c r="D25" s="15">
        <v>213</v>
      </c>
      <c r="E25" s="19">
        <v>210</v>
      </c>
      <c r="F25" s="13" t="s">
        <v>51</v>
      </c>
      <c r="G25" s="15">
        <f t="shared" si="2"/>
        <v>3069</v>
      </c>
      <c r="H25" s="15">
        <v>1514</v>
      </c>
      <c r="I25" s="15">
        <v>1555</v>
      </c>
      <c r="J25" s="16"/>
    </row>
    <row r="26" spans="1:13" ht="15" customHeight="1">
      <c r="A26" s="37"/>
      <c r="B26" s="17" t="s">
        <v>52</v>
      </c>
      <c r="C26" s="15" t="s">
        <v>15</v>
      </c>
      <c r="D26" s="15" t="s">
        <v>15</v>
      </c>
      <c r="E26" s="15" t="s">
        <v>15</v>
      </c>
      <c r="F26" s="13" t="s">
        <v>53</v>
      </c>
      <c r="G26" s="15">
        <f t="shared" si="2"/>
        <v>3689</v>
      </c>
      <c r="H26" s="15">
        <v>1821</v>
      </c>
      <c r="I26" s="15">
        <v>1868</v>
      </c>
    </row>
    <row r="27" spans="1:13" ht="15" customHeight="1">
      <c r="A27" s="37"/>
      <c r="B27" s="17" t="s">
        <v>54</v>
      </c>
      <c r="C27" s="15">
        <f>D27+E27</f>
        <v>3825</v>
      </c>
      <c r="D27" s="15">
        <v>1959</v>
      </c>
      <c r="E27" s="19">
        <v>1866</v>
      </c>
      <c r="F27" s="13" t="s">
        <v>55</v>
      </c>
      <c r="G27" s="15">
        <f t="shared" si="2"/>
        <v>1739</v>
      </c>
      <c r="H27" s="15">
        <v>878</v>
      </c>
      <c r="I27" s="15">
        <v>861</v>
      </c>
    </row>
    <row r="28" spans="1:13" ht="15" customHeight="1">
      <c r="A28" s="37"/>
      <c r="B28" s="17" t="s">
        <v>56</v>
      </c>
      <c r="C28" s="15">
        <f t="shared" ref="C28:C34" si="3">D28+E28</f>
        <v>3314</v>
      </c>
      <c r="D28" s="15">
        <v>1687</v>
      </c>
      <c r="E28" s="19">
        <v>1627</v>
      </c>
      <c r="F28" s="13" t="s">
        <v>57</v>
      </c>
      <c r="G28" s="15">
        <f t="shared" si="2"/>
        <v>2160</v>
      </c>
      <c r="H28" s="15">
        <v>1115</v>
      </c>
      <c r="I28" s="15">
        <v>1045</v>
      </c>
    </row>
    <row r="29" spans="1:13" ht="15" customHeight="1">
      <c r="A29" s="37"/>
      <c r="B29" s="17" t="s">
        <v>58</v>
      </c>
      <c r="C29" s="15">
        <f t="shared" si="3"/>
        <v>3717</v>
      </c>
      <c r="D29" s="15">
        <v>1895</v>
      </c>
      <c r="E29" s="19">
        <v>1822</v>
      </c>
      <c r="F29" s="13" t="s">
        <v>59</v>
      </c>
      <c r="G29" s="15">
        <f t="shared" si="2"/>
        <v>1497</v>
      </c>
      <c r="H29" s="15">
        <v>774</v>
      </c>
      <c r="I29" s="15">
        <v>723</v>
      </c>
    </row>
    <row r="30" spans="1:13" ht="15" customHeight="1">
      <c r="A30" s="37"/>
      <c r="B30" s="17" t="s">
        <v>60</v>
      </c>
      <c r="C30" s="15">
        <f t="shared" si="3"/>
        <v>3908</v>
      </c>
      <c r="D30" s="15">
        <v>1960</v>
      </c>
      <c r="E30" s="19">
        <v>1948</v>
      </c>
      <c r="F30" s="13" t="s">
        <v>61</v>
      </c>
      <c r="G30" s="15">
        <f t="shared" si="2"/>
        <v>1595</v>
      </c>
      <c r="H30" s="15">
        <v>814</v>
      </c>
      <c r="I30" s="15">
        <v>781</v>
      </c>
      <c r="J30" s="16"/>
      <c r="K30" s="16"/>
    </row>
    <row r="31" spans="1:13" ht="15" customHeight="1">
      <c r="A31" s="37"/>
      <c r="B31" s="17" t="s">
        <v>62</v>
      </c>
      <c r="C31" s="15">
        <f t="shared" si="3"/>
        <v>1114</v>
      </c>
      <c r="D31" s="15">
        <v>548</v>
      </c>
      <c r="E31" s="19">
        <v>566</v>
      </c>
      <c r="F31" s="13" t="s">
        <v>63</v>
      </c>
      <c r="G31" s="15">
        <f t="shared" si="2"/>
        <v>2303</v>
      </c>
      <c r="H31" s="15">
        <v>1143</v>
      </c>
      <c r="I31" s="15">
        <v>1160</v>
      </c>
    </row>
    <row r="32" spans="1:13" ht="15" customHeight="1">
      <c r="A32" s="37"/>
      <c r="B32" s="17" t="s">
        <v>64</v>
      </c>
      <c r="C32" s="15">
        <f t="shared" si="3"/>
        <v>587</v>
      </c>
      <c r="D32" s="15">
        <v>310</v>
      </c>
      <c r="E32" s="19">
        <v>277</v>
      </c>
      <c r="F32" s="13" t="s">
        <v>65</v>
      </c>
      <c r="G32" s="15">
        <f t="shared" si="2"/>
        <v>950</v>
      </c>
      <c r="H32" s="15">
        <v>500</v>
      </c>
      <c r="I32" s="15">
        <v>450</v>
      </c>
      <c r="J32" s="16"/>
      <c r="K32" s="16"/>
      <c r="L32" s="16"/>
      <c r="M32" s="16"/>
    </row>
    <row r="33" spans="1:13" ht="15" customHeight="1">
      <c r="A33" s="37"/>
      <c r="B33" s="17" t="s">
        <v>66</v>
      </c>
      <c r="C33" s="15">
        <f t="shared" si="3"/>
        <v>4084</v>
      </c>
      <c r="D33" s="15">
        <v>2136</v>
      </c>
      <c r="E33" s="19">
        <v>1948</v>
      </c>
      <c r="F33" s="13" t="s">
        <v>67</v>
      </c>
      <c r="G33" s="15">
        <f t="shared" si="2"/>
        <v>1464</v>
      </c>
      <c r="H33" s="15">
        <v>744</v>
      </c>
      <c r="I33" s="15">
        <v>720</v>
      </c>
    </row>
    <row r="34" spans="1:13" ht="15" customHeight="1">
      <c r="A34" s="37"/>
      <c r="B34" s="17" t="s">
        <v>68</v>
      </c>
      <c r="C34" s="15">
        <f t="shared" si="3"/>
        <v>826</v>
      </c>
      <c r="D34" s="15">
        <v>449</v>
      </c>
      <c r="E34" s="19">
        <v>377</v>
      </c>
      <c r="F34" s="13" t="s">
        <v>69</v>
      </c>
      <c r="G34" s="15">
        <f t="shared" si="2"/>
        <v>1724</v>
      </c>
      <c r="H34" s="15">
        <v>804</v>
      </c>
      <c r="I34" s="15">
        <v>920</v>
      </c>
    </row>
    <row r="35" spans="1:13" ht="15" customHeight="1">
      <c r="A35" s="37"/>
      <c r="B35" s="17" t="s">
        <v>70</v>
      </c>
      <c r="C35" s="15" t="s">
        <v>15</v>
      </c>
      <c r="D35" s="15" t="s">
        <v>15</v>
      </c>
      <c r="E35" s="15" t="s">
        <v>15</v>
      </c>
      <c r="F35" s="13" t="s">
        <v>71</v>
      </c>
      <c r="G35" s="15">
        <f t="shared" si="2"/>
        <v>1699</v>
      </c>
      <c r="H35" s="15">
        <v>909</v>
      </c>
      <c r="I35" s="15">
        <v>790</v>
      </c>
    </row>
    <row r="36" spans="1:13" ht="15" customHeight="1">
      <c r="A36" s="37"/>
      <c r="B36" s="17" t="s">
        <v>72</v>
      </c>
      <c r="C36" s="15">
        <f>D36+E36</f>
        <v>941</v>
      </c>
      <c r="D36" s="15">
        <v>494</v>
      </c>
      <c r="E36" s="19">
        <v>447</v>
      </c>
      <c r="F36" s="13" t="s">
        <v>73</v>
      </c>
      <c r="G36" s="15">
        <f t="shared" si="2"/>
        <v>3035</v>
      </c>
      <c r="H36" s="15">
        <v>1437</v>
      </c>
      <c r="I36" s="15">
        <v>1598</v>
      </c>
    </row>
    <row r="37" spans="1:13" ht="15" customHeight="1">
      <c r="A37" s="37"/>
      <c r="B37" s="17" t="s">
        <v>74</v>
      </c>
      <c r="C37" s="15" t="s">
        <v>15</v>
      </c>
      <c r="D37" s="15" t="s">
        <v>15</v>
      </c>
      <c r="E37" s="15" t="s">
        <v>15</v>
      </c>
      <c r="F37" s="13" t="s">
        <v>76</v>
      </c>
      <c r="G37" s="15">
        <f t="shared" si="2"/>
        <v>3563</v>
      </c>
      <c r="H37" s="15">
        <v>1721</v>
      </c>
      <c r="I37" s="15">
        <v>1842</v>
      </c>
    </row>
    <row r="38" spans="1:13" ht="15" customHeight="1">
      <c r="A38" s="37"/>
      <c r="B38" s="17" t="s">
        <v>77</v>
      </c>
      <c r="C38" s="15" t="s">
        <v>15</v>
      </c>
      <c r="D38" s="15" t="s">
        <v>15</v>
      </c>
      <c r="E38" s="15" t="s">
        <v>15</v>
      </c>
      <c r="F38" s="22" t="s">
        <v>78</v>
      </c>
      <c r="G38" s="15">
        <f t="shared" si="2"/>
        <v>875</v>
      </c>
      <c r="H38" s="15">
        <v>443</v>
      </c>
      <c r="I38" s="15">
        <v>432</v>
      </c>
    </row>
    <row r="39" spans="1:13" ht="15" customHeight="1">
      <c r="A39" s="37"/>
      <c r="B39" s="17" t="s">
        <v>79</v>
      </c>
      <c r="C39" s="15">
        <f>D39+E39</f>
        <v>799</v>
      </c>
      <c r="D39" s="15">
        <v>427</v>
      </c>
      <c r="E39" s="19">
        <v>372</v>
      </c>
      <c r="F39" s="22" t="s">
        <v>80</v>
      </c>
      <c r="G39" s="15">
        <f t="shared" si="2"/>
        <v>640</v>
      </c>
      <c r="H39" s="15">
        <v>310</v>
      </c>
      <c r="I39" s="15">
        <v>330</v>
      </c>
    </row>
    <row r="40" spans="1:13" ht="15" customHeight="1">
      <c r="A40" s="37"/>
      <c r="B40" s="17" t="s">
        <v>81</v>
      </c>
      <c r="C40" s="15" t="s">
        <v>15</v>
      </c>
      <c r="D40" s="15" t="s">
        <v>15</v>
      </c>
      <c r="E40" s="15" t="s">
        <v>15</v>
      </c>
      <c r="F40" s="13" t="s">
        <v>82</v>
      </c>
      <c r="G40" s="15">
        <f t="shared" si="2"/>
        <v>4855</v>
      </c>
      <c r="H40" s="15">
        <v>2502</v>
      </c>
      <c r="I40" s="15">
        <v>2353</v>
      </c>
    </row>
    <row r="41" spans="1:13" ht="15" customHeight="1">
      <c r="A41" s="37"/>
      <c r="B41" s="17" t="s">
        <v>83</v>
      </c>
      <c r="C41" s="15">
        <f>D41+E41</f>
        <v>11</v>
      </c>
      <c r="D41" s="15">
        <v>5</v>
      </c>
      <c r="E41" s="15">
        <v>6</v>
      </c>
      <c r="F41" s="13" t="s">
        <v>84</v>
      </c>
      <c r="G41" s="15">
        <f t="shared" si="2"/>
        <v>1920</v>
      </c>
      <c r="H41" s="15">
        <v>988</v>
      </c>
      <c r="I41" s="15">
        <v>932</v>
      </c>
    </row>
    <row r="42" spans="1:13" ht="15" customHeight="1">
      <c r="A42" s="37"/>
      <c r="B42" s="17" t="s">
        <v>85</v>
      </c>
      <c r="C42" s="15">
        <f>D42+E42</f>
        <v>1567</v>
      </c>
      <c r="D42" s="15">
        <v>795</v>
      </c>
      <c r="E42" s="19">
        <v>772</v>
      </c>
      <c r="F42" s="13" t="s">
        <v>86</v>
      </c>
      <c r="G42" s="15">
        <f t="shared" si="2"/>
        <v>1955</v>
      </c>
      <c r="H42" s="15">
        <v>984</v>
      </c>
      <c r="I42" s="15">
        <v>971</v>
      </c>
    </row>
    <row r="43" spans="1:13" ht="15" customHeight="1">
      <c r="A43" s="37"/>
      <c r="B43" s="17" t="s">
        <v>87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5">
        <f t="shared" si="2"/>
        <v>1662</v>
      </c>
      <c r="H43" s="15">
        <v>817</v>
      </c>
      <c r="I43" s="15">
        <v>845</v>
      </c>
    </row>
    <row r="44" spans="1:13" ht="15" customHeight="1">
      <c r="A44" s="37"/>
      <c r="B44" s="17" t="s">
        <v>89</v>
      </c>
      <c r="C44" s="15">
        <f>D44+E44</f>
        <v>945</v>
      </c>
      <c r="D44" s="15">
        <v>508</v>
      </c>
      <c r="E44" s="19">
        <v>437</v>
      </c>
      <c r="F44" s="13" t="s">
        <v>90</v>
      </c>
      <c r="G44" s="15">
        <f>H44+I44</f>
        <v>2402</v>
      </c>
      <c r="H44" s="15">
        <v>1201</v>
      </c>
      <c r="I44" s="15">
        <v>1201</v>
      </c>
      <c r="J44" s="16"/>
      <c r="K44" s="16"/>
    </row>
    <row r="45" spans="1:13" ht="15" customHeight="1">
      <c r="A45" s="37"/>
      <c r="B45" s="17" t="s">
        <v>91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15</v>
      </c>
      <c r="I45" s="15" t="s">
        <v>15</v>
      </c>
      <c r="J45" s="24"/>
      <c r="K45" s="25"/>
    </row>
    <row r="46" spans="1:13" ht="15" customHeight="1">
      <c r="A46" s="37"/>
      <c r="B46" s="17" t="s">
        <v>93</v>
      </c>
      <c r="C46" s="15" t="s">
        <v>15</v>
      </c>
      <c r="D46" s="15" t="s">
        <v>15</v>
      </c>
      <c r="E46" s="15" t="s">
        <v>15</v>
      </c>
      <c r="F46" s="23" t="s">
        <v>94</v>
      </c>
      <c r="G46" s="15">
        <f>H46+I46</f>
        <v>162</v>
      </c>
      <c r="H46" s="15">
        <v>88</v>
      </c>
      <c r="I46" s="15">
        <v>74</v>
      </c>
      <c r="L46" s="16"/>
      <c r="M46" s="16"/>
    </row>
    <row r="47" spans="1:13" ht="15" customHeight="1">
      <c r="A47" s="37"/>
      <c r="B47" s="17" t="s">
        <v>95</v>
      </c>
      <c r="C47" s="15">
        <f>D47+E47</f>
        <v>711</v>
      </c>
      <c r="D47" s="15">
        <v>371</v>
      </c>
      <c r="E47" s="19">
        <v>340</v>
      </c>
      <c r="F47" s="23" t="s">
        <v>96</v>
      </c>
      <c r="G47" s="15" t="s">
        <v>75</v>
      </c>
      <c r="H47" s="15" t="s">
        <v>75</v>
      </c>
      <c r="I47" s="15" t="s">
        <v>75</v>
      </c>
      <c r="L47" s="24">
        <v>11</v>
      </c>
      <c r="M47" s="16"/>
    </row>
    <row r="48" spans="1:13" ht="15" customHeight="1">
      <c r="A48" s="37"/>
      <c r="B48" s="17" t="s">
        <v>97</v>
      </c>
      <c r="C48" s="15" t="s">
        <v>15</v>
      </c>
      <c r="D48" s="15" t="s">
        <v>15</v>
      </c>
      <c r="E48" s="15" t="s">
        <v>15</v>
      </c>
      <c r="F48" s="13"/>
      <c r="G48" s="15"/>
      <c r="H48" s="15"/>
      <c r="I48" s="15"/>
    </row>
    <row r="49" spans="1:13" ht="15" customHeight="1">
      <c r="A49" s="37"/>
      <c r="B49" s="17" t="s">
        <v>98</v>
      </c>
      <c r="C49" s="15">
        <f t="shared" ref="C49:C61" si="4">D49+E49</f>
        <v>1008</v>
      </c>
      <c r="D49" s="15">
        <v>513</v>
      </c>
      <c r="E49" s="19">
        <v>495</v>
      </c>
      <c r="F49" s="13"/>
      <c r="G49" s="15"/>
      <c r="H49" s="15"/>
      <c r="I49" s="15"/>
    </row>
    <row r="50" spans="1:13" ht="15" customHeight="1">
      <c r="A50" s="37"/>
      <c r="B50" s="17" t="s">
        <v>99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100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101</v>
      </c>
      <c r="C52" s="15">
        <f t="shared" si="4"/>
        <v>927</v>
      </c>
      <c r="D52" s="15">
        <v>478</v>
      </c>
      <c r="E52" s="19">
        <v>449</v>
      </c>
      <c r="F52" s="26" t="s">
        <v>102</v>
      </c>
      <c r="G52" s="27">
        <f>SUM(H52:I52)</f>
        <v>137510</v>
      </c>
      <c r="H52" s="27">
        <v>69630</v>
      </c>
      <c r="I52" s="15">
        <v>67880</v>
      </c>
      <c r="J52" s="28"/>
    </row>
    <row r="53" spans="1:13" ht="15" customHeight="1">
      <c r="A53" s="37"/>
      <c r="B53" s="17" t="s">
        <v>103</v>
      </c>
      <c r="C53" s="15">
        <f t="shared" si="4"/>
        <v>2114</v>
      </c>
      <c r="D53" s="15">
        <v>1084</v>
      </c>
      <c r="E53" s="19">
        <v>1030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104</v>
      </c>
      <c r="C54" s="15">
        <f t="shared" si="4"/>
        <v>2054</v>
      </c>
      <c r="D54" s="15">
        <v>1041</v>
      </c>
      <c r="E54" s="19">
        <v>1013</v>
      </c>
      <c r="F54" s="26" t="s">
        <v>105</v>
      </c>
      <c r="G54" s="15"/>
      <c r="H54" s="15"/>
      <c r="I54" s="15"/>
      <c r="J54" s="28"/>
    </row>
    <row r="55" spans="1:13" ht="15" customHeight="1">
      <c r="A55" s="37"/>
      <c r="B55" s="17" t="s">
        <v>106</v>
      </c>
      <c r="C55" s="15">
        <f t="shared" si="4"/>
        <v>8744</v>
      </c>
      <c r="D55" s="15">
        <v>4465</v>
      </c>
      <c r="E55" s="19">
        <v>4279</v>
      </c>
      <c r="F55" s="13" t="s">
        <v>107</v>
      </c>
      <c r="G55" s="50">
        <f>H55+I55</f>
        <v>14196</v>
      </c>
      <c r="H55" s="50">
        <v>7133</v>
      </c>
      <c r="I55" s="50">
        <v>7063</v>
      </c>
      <c r="J55" s="28"/>
    </row>
    <row r="56" spans="1:13" ht="15" customHeight="1">
      <c r="A56" s="37"/>
      <c r="B56" s="17" t="s">
        <v>108</v>
      </c>
      <c r="C56" s="15">
        <f t="shared" si="4"/>
        <v>6405</v>
      </c>
      <c r="D56" s="15">
        <v>3102</v>
      </c>
      <c r="E56" s="19">
        <v>3303</v>
      </c>
      <c r="F56" s="13" t="s">
        <v>109</v>
      </c>
      <c r="G56" s="50">
        <f>H56+I56</f>
        <v>5934</v>
      </c>
      <c r="H56" s="50">
        <v>2871</v>
      </c>
      <c r="I56" s="50">
        <v>3063</v>
      </c>
    </row>
    <row r="57" spans="1:13" ht="15" customHeight="1">
      <c r="A57" s="37"/>
      <c r="B57" s="17" t="s">
        <v>110</v>
      </c>
      <c r="C57" s="15">
        <f t="shared" si="4"/>
        <v>253</v>
      </c>
      <c r="D57" s="15">
        <v>142</v>
      </c>
      <c r="E57" s="19">
        <v>111</v>
      </c>
      <c r="F57" s="13" t="s">
        <v>111</v>
      </c>
      <c r="G57" s="50">
        <f>H57+I57</f>
        <v>6560</v>
      </c>
      <c r="H57" s="50">
        <v>3135</v>
      </c>
      <c r="I57" s="50">
        <v>3425</v>
      </c>
    </row>
    <row r="58" spans="1:13" ht="15" customHeight="1">
      <c r="A58" s="37"/>
      <c r="B58" s="17" t="s">
        <v>112</v>
      </c>
      <c r="C58" s="15">
        <f t="shared" si="4"/>
        <v>326</v>
      </c>
      <c r="D58" s="15">
        <v>164</v>
      </c>
      <c r="E58" s="19">
        <v>162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113</v>
      </c>
      <c r="C59" s="15">
        <f t="shared" si="4"/>
        <v>189</v>
      </c>
      <c r="D59" s="15">
        <v>89</v>
      </c>
      <c r="E59" s="19">
        <v>100</v>
      </c>
      <c r="F59" s="13" t="s">
        <v>114</v>
      </c>
      <c r="G59" s="15">
        <f>H59+I59</f>
        <v>39525</v>
      </c>
      <c r="H59" s="15">
        <v>19896</v>
      </c>
      <c r="I59" s="15">
        <v>19629</v>
      </c>
    </row>
    <row r="60" spans="1:13" ht="15" customHeight="1">
      <c r="A60" s="37"/>
      <c r="B60" s="17" t="s">
        <v>115</v>
      </c>
      <c r="C60" s="15">
        <f t="shared" si="4"/>
        <v>919</v>
      </c>
      <c r="D60" s="15">
        <v>465</v>
      </c>
      <c r="E60" s="19">
        <v>454</v>
      </c>
      <c r="F60" s="13" t="s">
        <v>116</v>
      </c>
      <c r="G60" s="15">
        <f>H60+I60</f>
        <v>47984</v>
      </c>
      <c r="H60" s="15">
        <v>24477</v>
      </c>
      <c r="I60" s="15">
        <v>23507</v>
      </c>
      <c r="L60" s="16"/>
    </row>
    <row r="61" spans="1:13" ht="15" customHeight="1">
      <c r="A61" s="37"/>
      <c r="B61" s="29" t="s">
        <v>117</v>
      </c>
      <c r="C61" s="39">
        <f t="shared" si="4"/>
        <v>22</v>
      </c>
      <c r="D61" s="31">
        <v>11</v>
      </c>
      <c r="E61" s="32">
        <v>11</v>
      </c>
      <c r="F61" s="33" t="s">
        <v>118</v>
      </c>
      <c r="G61" s="39">
        <f>H61+I61</f>
        <v>50001</v>
      </c>
      <c r="H61" s="31">
        <v>25257</v>
      </c>
      <c r="I61" s="31">
        <v>24744</v>
      </c>
      <c r="J61" s="16"/>
      <c r="K61" s="16"/>
    </row>
    <row r="62" spans="1:13" ht="15" customHeight="1">
      <c r="A62" s="37"/>
      <c r="B62" s="34" t="s">
        <v>119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Ｈ３１．４．１(総人口) </vt:lpstr>
      <vt:lpstr>Ｈ３１．４．１(日本人) </vt:lpstr>
      <vt:lpstr>'Ｈ３１．４．１(総人口) '!Print_Area</vt:lpstr>
      <vt:lpstr>'Ｈ３１．４．１(日本人)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駿@PCTG069</cp:lastModifiedBy>
  <dcterms:created xsi:type="dcterms:W3CDTF">2019-01-04T05:15:13Z</dcterms:created>
  <dcterms:modified xsi:type="dcterms:W3CDTF">2019-04-01T05:24:02Z</dcterms:modified>
</cp:coreProperties>
</file>