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19\ホームページ20191201\"/>
    </mc:Choice>
  </mc:AlternateContent>
  <bookViews>
    <workbookView xWindow="600" yWindow="30" windowWidth="19395" windowHeight="8055" activeTab="1"/>
  </bookViews>
  <sheets>
    <sheet name="注釈" sheetId="3" r:id="rId1"/>
    <sheet name="R１．１２．１(総人口)  " sheetId="15" r:id="rId2"/>
    <sheet name="R１．１２．１(日本人)  " sheetId="16" r:id="rId3"/>
  </sheets>
  <definedNames>
    <definedName name="_xlnm.Print_Area" localSheetId="1">'R１．１２．１(総人口)  '!$A$1:$J$62</definedName>
    <definedName name="_xlnm.Print_Area" localSheetId="2">'R１．１２．１(日本人)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16" l="1"/>
  <c r="C61" i="16"/>
  <c r="G60" i="16"/>
  <c r="C60" i="16"/>
  <c r="G59" i="16"/>
  <c r="C59" i="16"/>
  <c r="C58" i="16"/>
  <c r="G57" i="16"/>
  <c r="C57" i="16"/>
  <c r="G56" i="16"/>
  <c r="C56" i="16"/>
  <c r="G55" i="16"/>
  <c r="C55" i="16"/>
  <c r="C54" i="16"/>
  <c r="C53" i="16"/>
  <c r="G52" i="16"/>
  <c r="C52" i="16"/>
  <c r="C51" i="16"/>
  <c r="C50" i="16"/>
  <c r="C49" i="16"/>
  <c r="C47" i="16"/>
  <c r="G46" i="16"/>
  <c r="G44" i="16"/>
  <c r="C44" i="16"/>
  <c r="G43" i="16"/>
  <c r="C43" i="16"/>
  <c r="G42" i="16"/>
  <c r="C42" i="16"/>
  <c r="G41" i="16"/>
  <c r="C41" i="16"/>
  <c r="G40" i="16"/>
  <c r="G39" i="16"/>
  <c r="C39" i="16"/>
  <c r="G38" i="16"/>
  <c r="G37" i="16"/>
  <c r="G36" i="16"/>
  <c r="C36" i="16"/>
  <c r="G35" i="16"/>
  <c r="G34" i="16"/>
  <c r="C34" i="16"/>
  <c r="G33" i="16"/>
  <c r="C33" i="16"/>
  <c r="G32" i="16"/>
  <c r="C32" i="16"/>
  <c r="G31" i="16"/>
  <c r="C31" i="16"/>
  <c r="G30" i="16"/>
  <c r="C30" i="16"/>
  <c r="G29" i="16"/>
  <c r="C29" i="16"/>
  <c r="G28" i="16"/>
  <c r="C28" i="16"/>
  <c r="G27" i="16"/>
  <c r="C27" i="16"/>
  <c r="G26" i="16"/>
  <c r="G25" i="16"/>
  <c r="C25" i="16"/>
  <c r="G24" i="16"/>
  <c r="C24" i="16"/>
  <c r="G23" i="16"/>
  <c r="C23" i="16"/>
  <c r="G22" i="16"/>
  <c r="C22" i="16"/>
  <c r="G21" i="16"/>
  <c r="C21" i="16"/>
  <c r="G20" i="16"/>
  <c r="C20" i="16"/>
  <c r="G19" i="16"/>
  <c r="C19" i="16"/>
  <c r="G18" i="16"/>
  <c r="C18" i="16"/>
  <c r="G17" i="16"/>
  <c r="C17" i="16"/>
  <c r="G16" i="16"/>
  <c r="C16" i="16"/>
  <c r="G15" i="16"/>
  <c r="C15" i="16"/>
  <c r="G14" i="16"/>
  <c r="C14" i="16"/>
  <c r="G13" i="16"/>
  <c r="C13" i="16"/>
  <c r="G12" i="16"/>
  <c r="C12" i="16"/>
  <c r="G11" i="16"/>
  <c r="C11" i="16"/>
  <c r="G10" i="16"/>
  <c r="C10" i="16"/>
  <c r="G9" i="16"/>
  <c r="C9" i="16"/>
  <c r="G8" i="16"/>
  <c r="C8" i="16"/>
  <c r="C7" i="16"/>
  <c r="G6" i="16"/>
  <c r="C6" i="16"/>
  <c r="G5" i="16"/>
  <c r="C5" i="16"/>
  <c r="G4" i="16"/>
  <c r="C4" i="16"/>
  <c r="H61" i="15"/>
  <c r="C61" i="15"/>
  <c r="H60" i="15"/>
  <c r="C60" i="15"/>
  <c r="H59" i="15"/>
  <c r="C59" i="15"/>
  <c r="C58" i="15"/>
  <c r="H57" i="15"/>
  <c r="C57" i="15"/>
  <c r="H56" i="15"/>
  <c r="C56" i="15"/>
  <c r="H55" i="15"/>
  <c r="C55" i="15"/>
  <c r="C54" i="15"/>
  <c r="C53" i="15"/>
  <c r="H52" i="15"/>
  <c r="C52" i="15"/>
  <c r="C51" i="15"/>
  <c r="C50" i="15"/>
  <c r="C49" i="15"/>
  <c r="C47" i="15"/>
  <c r="H46" i="15"/>
  <c r="H44" i="15"/>
  <c r="C44" i="15"/>
  <c r="H43" i="15"/>
  <c r="C43" i="15"/>
  <c r="H42" i="15"/>
  <c r="C42" i="15"/>
  <c r="H41" i="15"/>
  <c r="C41" i="15"/>
  <c r="H40" i="15"/>
  <c r="H39" i="15"/>
  <c r="C39" i="15"/>
  <c r="H38" i="15"/>
  <c r="H37" i="15"/>
  <c r="H36" i="15"/>
  <c r="C36" i="15"/>
  <c r="H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C7" i="15"/>
  <c r="H6" i="15"/>
  <c r="C6" i="15"/>
  <c r="H5" i="15"/>
  <c r="C5" i="15"/>
  <c r="H4" i="15"/>
  <c r="C4" i="15"/>
</calcChain>
</file>

<file path=xl/sharedStrings.xml><?xml version="1.0" encoding="utf-8"?>
<sst xmlns="http://schemas.openxmlformats.org/spreadsheetml/2006/main" count="341" uniqueCount="147">
  <si>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</si>
  <si>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</si>
  <si>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</si>
  <si>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</si>
  <si>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</si>
  <si>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</si>
  <si>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</si>
  <si>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</si>
  <si>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</si>
  <si>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</si>
  <si>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</si>
  <si>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</si>
  <si>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</si>
  <si>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</si>
  <si>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</si>
  <si>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</si>
  <si>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</si>
  <si>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</si>
  <si>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</si>
  <si>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</si>
  <si>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</si>
  <si>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</si>
  <si>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</si>
  <si>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</si>
  <si>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</si>
  <si>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</si>
  <si>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</si>
  <si>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</si>
  <si>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</si>
  <si>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</si>
  <si>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</si>
  <si>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</si>
  <si>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</si>
  <si>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</si>
  <si>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</si>
  <si>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</si>
  <si>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</si>
  <si>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</si>
  <si>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</si>
  <si>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</si>
  <si>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</si>
  <si>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</si>
  <si>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</si>
  <si>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</si>
  <si>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</si>
  <si>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</si>
  <si>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</si>
  <si>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</si>
  <si>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</si>
  <si>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</si>
  <si>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</si>
  <si>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</si>
  <si>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</si>
  <si>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</si>
  <si>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</si>
  <si>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</si>
  <si>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</si>
  <si>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</si>
  <si>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</si>
  <si>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</si>
  <si>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</si>
  <si>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</si>
  <si>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</si>
  <si>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</si>
  <si>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</si>
  <si>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</si>
  <si>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</si>
  <si>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</si>
  <si>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</si>
  <si>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</si>
  <si>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</si>
  <si>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</si>
  <si>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</si>
  <si>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</si>
  <si>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</si>
  <si>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</si>
  <si>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</si>
  <si>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</si>
  <si>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</si>
  <si>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</si>
  <si>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</si>
  <si>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</si>
  <si>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</si>
  <si>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</si>
  <si>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</si>
  <si>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</si>
  <si>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</si>
  <si>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</si>
  <si>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</si>
  <si>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</si>
  <si>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</si>
  <si>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</si>
  <si>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</si>
  <si>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</si>
  <si>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</si>
  <si>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</si>
  <si>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</si>
  <si>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</si>
  <si>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</si>
  <si>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</si>
  <si>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</si>
  <si>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</si>
  <si>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</si>
  <si>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</si>
  <si>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</si>
  <si>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</si>
  <si>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</si>
  <si>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</si>
  <si>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</si>
  <si>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</si>
  <si>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</si>
  <si>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</si>
  <si>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</si>
  <si>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</si>
  <si>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</si>
  <si>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</si>
  <si>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</si>
  <si>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</si>
  <si>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</si>
  <si>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</si>
  <si>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</si>
  <si>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</si>
  <si>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</si>
  <si>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</si>
  <si>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</si>
  <si>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</si>
  <si>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</si>
  <si>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</si>
  <si>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</si>
  <si>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</si>
  <si>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</si>
  <si>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</si>
  <si>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</si>
  <si>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</si>
  <si>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令和元年　１２月　１日現在</t>
    <rPh sb="0" eb="1">
      <t>レイ</t>
    </rPh>
    <rPh sb="1" eb="2">
      <t>ワ</t>
    </rPh>
    <rPh sb="2" eb="3">
      <t>ゲン</t>
    </rPh>
    <rPh sb="3" eb="4">
      <t>ネン</t>
    </rPh>
    <rPh sb="7" eb="8">
      <t>ガツ</t>
    </rPh>
    <rPh sb="10" eb="11">
      <t>ニチ</t>
    </rPh>
    <rPh sb="11" eb="13">
      <t>ゲンザイ</t>
    </rPh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</si>
  <si>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</si>
  <si>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</si>
  <si>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</si>
  <si>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</si>
  <si>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</si>
  <si>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</si>
  <si>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</si>
  <si>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令和元年　１２月　１日現在</t>
    <rPh sb="0" eb="1">
      <t>レイ</t>
    </rPh>
    <rPh sb="1" eb="2">
      <t>ワ</t>
    </rPh>
    <rPh sb="2" eb="4">
      <t>ガンネン</t>
    </rPh>
    <rPh sb="4" eb="5">
      <t>ヘイネン</t>
    </rPh>
    <rPh sb="7" eb="8">
      <t>ガツ</t>
    </rPh>
    <rPh sb="10" eb="11">
      <t>ニチ</t>
    </rPh>
    <rPh sb="11" eb="13">
      <t>ゲンザイ</t>
    </rPh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</si>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</sst>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50" customWidth="1"/>
    <col min="2" max="11" width="9" style="43"/>
    <col min="12" max="12" width="20.625" style="43" bestFit="1" customWidth="1"/>
    <col min="13" max="13" width="7.125" style="44" bestFit="1" customWidth="1"/>
    <col min="14" max="14" width="20.625" style="43" bestFit="1" customWidth="1"/>
    <col min="15" max="15" width="7.125" style="43" bestFit="1" customWidth="1"/>
    <col min="16" max="16384" width="9" style="43"/>
  </cols>
  <sheetData>
    <row r="1" spans="1:13" x14ac:dyDescent="0.1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 x14ac:dyDescent="0.15">
      <c r="A2" s="41"/>
      <c r="B2" s="45" t="s">
        <v>120</v>
      </c>
      <c r="C2" s="42"/>
      <c r="D2" s="42"/>
      <c r="E2" s="42"/>
      <c r="F2" s="42"/>
      <c r="G2" s="42"/>
      <c r="H2" s="42"/>
      <c r="I2" s="42"/>
      <c r="J2" s="42"/>
      <c r="K2" s="42"/>
    </row>
    <row r="3" spans="1:13" x14ac:dyDescent="0.1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7"/>
    </row>
    <row r="4" spans="1:13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6"/>
      <c r="M4" s="47"/>
    </row>
    <row r="5" spans="1:13" ht="17.25" x14ac:dyDescent="0.15">
      <c r="A5" s="41" t="s">
        <v>121</v>
      </c>
      <c r="B5" s="48" t="s">
        <v>122</v>
      </c>
      <c r="C5" s="42"/>
      <c r="D5" s="42"/>
      <c r="E5" s="42"/>
      <c r="F5" s="42"/>
      <c r="G5" s="42"/>
      <c r="H5" s="49"/>
      <c r="I5" s="42"/>
      <c r="J5" s="42"/>
      <c r="K5" s="42"/>
      <c r="L5" s="46"/>
      <c r="M5" s="47"/>
    </row>
    <row r="6" spans="1:13" ht="17.25" x14ac:dyDescent="0.15">
      <c r="A6" s="41" t="s">
        <v>121</v>
      </c>
      <c r="B6" s="48" t="s">
        <v>123</v>
      </c>
      <c r="C6" s="42"/>
      <c r="D6" s="42"/>
      <c r="E6" s="42"/>
      <c r="F6" s="42"/>
      <c r="G6" s="42"/>
      <c r="H6" s="42"/>
      <c r="I6" s="42"/>
      <c r="J6" s="42"/>
      <c r="K6" s="42"/>
      <c r="L6" s="46"/>
      <c r="M6" s="47"/>
    </row>
    <row r="7" spans="1:13" ht="17.25" x14ac:dyDescent="0.15">
      <c r="A7" s="41"/>
      <c r="B7" s="48" t="s">
        <v>124</v>
      </c>
      <c r="C7" s="42"/>
      <c r="D7" s="42"/>
      <c r="E7" s="42"/>
      <c r="F7" s="42"/>
      <c r="G7" s="42"/>
      <c r="H7" s="42"/>
      <c r="I7" s="42"/>
      <c r="J7" s="42"/>
      <c r="K7" s="42"/>
      <c r="L7" s="46"/>
      <c r="M7" s="47"/>
    </row>
    <row r="8" spans="1:13" ht="17.25" x14ac:dyDescent="0.15">
      <c r="A8" s="41"/>
      <c r="B8" s="48" t="s">
        <v>125</v>
      </c>
      <c r="C8" s="42"/>
      <c r="D8" s="42"/>
      <c r="E8" s="42"/>
      <c r="F8" s="42"/>
      <c r="G8" s="42"/>
      <c r="H8" s="42"/>
      <c r="I8" s="42"/>
      <c r="J8" s="42"/>
      <c r="K8" s="42"/>
      <c r="L8" s="46"/>
      <c r="M8" s="47"/>
    </row>
    <row r="9" spans="1:13" ht="17.25" x14ac:dyDescent="0.15">
      <c r="A9" s="41"/>
      <c r="B9" s="48" t="s">
        <v>126</v>
      </c>
      <c r="C9" s="42"/>
      <c r="D9" s="42"/>
      <c r="E9" s="42"/>
      <c r="F9" s="42"/>
      <c r="G9" s="42"/>
      <c r="H9" s="42"/>
      <c r="I9" s="42"/>
      <c r="J9" s="42"/>
      <c r="K9" s="42"/>
      <c r="L9" s="46"/>
      <c r="M9" s="47"/>
    </row>
    <row r="10" spans="1:13" ht="17.25" x14ac:dyDescent="0.15">
      <c r="A10" s="41"/>
      <c r="B10" s="48" t="s">
        <v>127</v>
      </c>
      <c r="C10" s="42"/>
      <c r="D10" s="42"/>
      <c r="E10" s="42"/>
      <c r="F10" s="42"/>
      <c r="G10" s="42"/>
      <c r="H10" s="42"/>
      <c r="I10" s="42"/>
      <c r="J10" s="42"/>
      <c r="K10" s="42"/>
      <c r="L10" s="46"/>
      <c r="M10" s="47"/>
    </row>
    <row r="11" spans="1:13" ht="17.25" x14ac:dyDescent="0.15">
      <c r="A11" s="41" t="s">
        <v>121</v>
      </c>
      <c r="B11" s="48" t="s">
        <v>128</v>
      </c>
      <c r="C11" s="42"/>
      <c r="D11" s="42"/>
      <c r="E11" s="42"/>
      <c r="F11" s="42"/>
      <c r="G11" s="42"/>
      <c r="H11" s="42"/>
      <c r="I11" s="42"/>
      <c r="J11" s="42"/>
      <c r="K11" s="42"/>
      <c r="L11" s="46"/>
      <c r="M11" s="47"/>
    </row>
    <row r="12" spans="1:13" ht="17.25" x14ac:dyDescent="0.15">
      <c r="A12" s="41"/>
      <c r="B12" s="48" t="s">
        <v>129</v>
      </c>
      <c r="C12" s="42"/>
      <c r="D12" s="42"/>
      <c r="E12" s="42"/>
      <c r="F12" s="42"/>
      <c r="G12" s="42"/>
      <c r="H12" s="42"/>
      <c r="I12" s="42"/>
      <c r="J12" s="42"/>
      <c r="K12" s="42"/>
      <c r="L12" s="46"/>
      <c r="M12" s="47"/>
    </row>
    <row r="13" spans="1:13" ht="17.25" x14ac:dyDescent="0.15">
      <c r="A13" s="41" t="s">
        <v>121</v>
      </c>
      <c r="B13" s="48" t="s">
        <v>130</v>
      </c>
      <c r="C13" s="42"/>
      <c r="D13" s="42"/>
      <c r="E13" s="42"/>
      <c r="F13" s="42"/>
      <c r="G13" s="42"/>
      <c r="H13" s="42"/>
      <c r="I13" s="42"/>
      <c r="J13" s="42"/>
      <c r="K13" s="42"/>
      <c r="L13" s="46"/>
      <c r="M13" s="47"/>
    </row>
    <row r="14" spans="1:13" ht="17.25" x14ac:dyDescent="0.15">
      <c r="A14" s="41" t="s">
        <v>121</v>
      </c>
      <c r="B14" s="48" t="s">
        <v>131</v>
      </c>
      <c r="C14" s="42"/>
      <c r="D14" s="42"/>
      <c r="E14" s="42"/>
      <c r="F14" s="42"/>
      <c r="G14" s="42"/>
      <c r="H14" s="42"/>
      <c r="I14" s="42"/>
      <c r="J14" s="42"/>
      <c r="K14" s="42"/>
      <c r="L14" s="46"/>
      <c r="M14" s="47"/>
    </row>
    <row r="15" spans="1:13" ht="17.25" x14ac:dyDescent="0.15">
      <c r="A15" s="41" t="s">
        <v>121</v>
      </c>
      <c r="B15" s="48" t="s">
        <v>132</v>
      </c>
      <c r="C15" s="42"/>
      <c r="D15" s="42"/>
      <c r="E15" s="42"/>
      <c r="F15" s="42"/>
      <c r="G15" s="42"/>
      <c r="H15" s="42"/>
      <c r="I15" s="42"/>
      <c r="J15" s="42"/>
      <c r="K15" s="42"/>
      <c r="L15" s="46"/>
      <c r="M15" s="47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 x14ac:dyDescent="0.15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782</v>
      </c>
      <c r="C4" s="11">
        <f>D4+E4</f>
        <v>1924</v>
      </c>
      <c r="D4" s="11">
        <v>969</v>
      </c>
      <c r="E4" s="12">
        <v>955</v>
      </c>
      <c r="F4" s="13" t="s">
        <v>8</v>
      </c>
      <c r="G4" s="14">
        <v>142</v>
      </c>
      <c r="H4" s="15">
        <f>I4+J4</f>
        <v>353</v>
      </c>
      <c r="I4" s="15">
        <v>164</v>
      </c>
      <c r="J4" s="15">
        <v>189</v>
      </c>
      <c r="K4" s="16"/>
    </row>
    <row r="5" spans="1:14" ht="15" customHeight="1" x14ac:dyDescent="0.15">
      <c r="A5" s="17" t="s">
        <v>9</v>
      </c>
      <c r="B5" s="18">
        <v>160</v>
      </c>
      <c r="C5" s="15">
        <f t="shared" ref="C5:C25" si="0">D5+E5</f>
        <v>340</v>
      </c>
      <c r="D5" s="15">
        <v>154</v>
      </c>
      <c r="E5" s="19">
        <v>186</v>
      </c>
      <c r="F5" s="13" t="s">
        <v>10</v>
      </c>
      <c r="G5" s="14">
        <v>464</v>
      </c>
      <c r="H5" s="15">
        <f>I5+J5</f>
        <v>1216</v>
      </c>
      <c r="I5" s="15">
        <v>623</v>
      </c>
      <c r="J5" s="15">
        <v>593</v>
      </c>
    </row>
    <row r="6" spans="1:14" ht="15" customHeight="1" x14ac:dyDescent="0.15">
      <c r="A6" s="17" t="s">
        <v>11</v>
      </c>
      <c r="B6" s="18">
        <v>97</v>
      </c>
      <c r="C6" s="15">
        <f t="shared" si="0"/>
        <v>279</v>
      </c>
      <c r="D6" s="15">
        <v>142</v>
      </c>
      <c r="E6" s="19">
        <v>137</v>
      </c>
      <c r="F6" s="13" t="s">
        <v>12</v>
      </c>
      <c r="G6" s="18">
        <v>421</v>
      </c>
      <c r="H6" s="15">
        <f>I6+J6</f>
        <v>1077</v>
      </c>
      <c r="I6" s="15">
        <v>536</v>
      </c>
      <c r="J6" s="15">
        <v>541</v>
      </c>
      <c r="L6" s="16"/>
    </row>
    <row r="7" spans="1:14" ht="15" customHeight="1" x14ac:dyDescent="0.15">
      <c r="A7" s="17" t="s">
        <v>13</v>
      </c>
      <c r="B7" s="18">
        <v>149</v>
      </c>
      <c r="C7" s="15">
        <f t="shared" si="0"/>
        <v>336</v>
      </c>
      <c r="D7" s="15">
        <v>179</v>
      </c>
      <c r="E7" s="19">
        <v>157</v>
      </c>
      <c r="F7" s="13" t="s">
        <v>14</v>
      </c>
      <c r="G7" s="15" t="s">
        <v>135</v>
      </c>
      <c r="H7" s="15" t="s">
        <v>135</v>
      </c>
      <c r="I7" s="15" t="s">
        <v>136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78</v>
      </c>
      <c r="C8" s="15">
        <f t="shared" si="0"/>
        <v>166</v>
      </c>
      <c r="D8" s="15">
        <v>80</v>
      </c>
      <c r="E8" s="19">
        <v>86</v>
      </c>
      <c r="F8" s="13" t="s">
        <v>16</v>
      </c>
      <c r="G8" s="18">
        <v>700</v>
      </c>
      <c r="H8" s="15">
        <f t="shared" ref="H8:H39" si="1">I8+J8</f>
        <v>1607</v>
      </c>
      <c r="I8" s="15">
        <v>800</v>
      </c>
      <c r="J8" s="15">
        <v>807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 t="shared" si="0"/>
        <v>23</v>
      </c>
      <c r="D9" s="15">
        <v>13</v>
      </c>
      <c r="E9" s="19">
        <v>10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151</v>
      </c>
      <c r="C10" s="15">
        <f t="shared" si="0"/>
        <v>344</v>
      </c>
      <c r="D10" s="15">
        <v>171</v>
      </c>
      <c r="E10" s="19">
        <v>173</v>
      </c>
      <c r="F10" s="13" t="s">
        <v>20</v>
      </c>
      <c r="G10" s="18">
        <v>295</v>
      </c>
      <c r="H10" s="15">
        <f t="shared" si="1"/>
        <v>743</v>
      </c>
      <c r="I10" s="15">
        <v>376</v>
      </c>
      <c r="J10" s="15">
        <v>367</v>
      </c>
      <c r="K10" s="16"/>
      <c r="L10" s="16"/>
    </row>
    <row r="11" spans="1:14" ht="15" customHeight="1" x14ac:dyDescent="0.15">
      <c r="A11" s="17" t="s">
        <v>21</v>
      </c>
      <c r="B11" s="18">
        <v>65</v>
      </c>
      <c r="C11" s="15">
        <f t="shared" si="0"/>
        <v>153</v>
      </c>
      <c r="D11" s="15">
        <v>77</v>
      </c>
      <c r="E11" s="19">
        <v>76</v>
      </c>
      <c r="F11" s="13" t="s">
        <v>22</v>
      </c>
      <c r="G11" s="18">
        <v>420</v>
      </c>
      <c r="H11" s="15">
        <f t="shared" si="1"/>
        <v>945</v>
      </c>
      <c r="I11" s="15">
        <v>499</v>
      </c>
      <c r="J11" s="15">
        <v>446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235</v>
      </c>
      <c r="C12" s="15">
        <f t="shared" si="0"/>
        <v>540</v>
      </c>
      <c r="D12" s="15">
        <v>285</v>
      </c>
      <c r="E12" s="19">
        <v>255</v>
      </c>
      <c r="F12" s="13" t="s">
        <v>24</v>
      </c>
      <c r="G12" s="18">
        <v>693</v>
      </c>
      <c r="H12" s="15">
        <f t="shared" si="1"/>
        <v>1537</v>
      </c>
      <c r="I12" s="15">
        <v>805</v>
      </c>
      <c r="J12" s="15">
        <v>732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1067</v>
      </c>
      <c r="C13" s="15">
        <f>D13+E13</f>
        <v>2427</v>
      </c>
      <c r="D13" s="15">
        <v>1234</v>
      </c>
      <c r="E13" s="19">
        <v>1193</v>
      </c>
      <c r="F13" s="13" t="s">
        <v>26</v>
      </c>
      <c r="G13" s="18">
        <v>261</v>
      </c>
      <c r="H13" s="15">
        <f t="shared" si="1"/>
        <v>568</v>
      </c>
      <c r="I13" s="15">
        <v>303</v>
      </c>
      <c r="J13" s="15">
        <v>265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227</v>
      </c>
      <c r="C14" s="15">
        <f t="shared" si="0"/>
        <v>498</v>
      </c>
      <c r="D14" s="15">
        <v>262</v>
      </c>
      <c r="E14" s="19">
        <v>236</v>
      </c>
      <c r="F14" s="13" t="s">
        <v>28</v>
      </c>
      <c r="G14" s="18">
        <v>784</v>
      </c>
      <c r="H14" s="15">
        <f t="shared" si="1"/>
        <v>1573</v>
      </c>
      <c r="I14" s="15">
        <v>822</v>
      </c>
      <c r="J14" s="15">
        <v>751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386</v>
      </c>
      <c r="C15" s="15">
        <f t="shared" si="0"/>
        <v>902</v>
      </c>
      <c r="D15" s="15">
        <v>452</v>
      </c>
      <c r="E15" s="19">
        <v>450</v>
      </c>
      <c r="F15" s="13" t="s">
        <v>30</v>
      </c>
      <c r="G15" s="18">
        <v>533</v>
      </c>
      <c r="H15" s="15">
        <f t="shared" si="1"/>
        <v>999</v>
      </c>
      <c r="I15" s="15">
        <v>542</v>
      </c>
      <c r="J15" s="15">
        <v>457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33</v>
      </c>
      <c r="C16" s="15">
        <f t="shared" si="0"/>
        <v>75</v>
      </c>
      <c r="D16" s="15">
        <v>42</v>
      </c>
      <c r="E16" s="19">
        <v>33</v>
      </c>
      <c r="F16" s="13" t="s">
        <v>32</v>
      </c>
      <c r="G16" s="18">
        <v>684</v>
      </c>
      <c r="H16" s="15">
        <f t="shared" si="1"/>
        <v>1549</v>
      </c>
      <c r="I16" s="15">
        <v>816</v>
      </c>
      <c r="J16" s="15">
        <v>733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112</v>
      </c>
      <c r="C17" s="15">
        <f t="shared" si="0"/>
        <v>259</v>
      </c>
      <c r="D17" s="15">
        <v>129</v>
      </c>
      <c r="E17" s="19">
        <v>130</v>
      </c>
      <c r="F17" s="13" t="s">
        <v>34</v>
      </c>
      <c r="G17" s="18">
        <v>456</v>
      </c>
      <c r="H17" s="15">
        <f t="shared" si="1"/>
        <v>1157</v>
      </c>
      <c r="I17" s="15">
        <v>581</v>
      </c>
      <c r="J17" s="15">
        <v>576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97</v>
      </c>
      <c r="C18" s="15">
        <f t="shared" si="0"/>
        <v>216</v>
      </c>
      <c r="D18" s="15">
        <v>116</v>
      </c>
      <c r="E18" s="19">
        <v>100</v>
      </c>
      <c r="F18" s="13" t="s">
        <v>36</v>
      </c>
      <c r="G18" s="18">
        <v>112</v>
      </c>
      <c r="H18" s="15">
        <f t="shared" si="1"/>
        <v>181</v>
      </c>
      <c r="I18" s="15">
        <v>82</v>
      </c>
      <c r="J18" s="15">
        <v>99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212</v>
      </c>
      <c r="C19" s="15">
        <f t="shared" si="0"/>
        <v>484</v>
      </c>
      <c r="D19" s="15">
        <v>229</v>
      </c>
      <c r="E19" s="19">
        <v>255</v>
      </c>
      <c r="F19" s="13" t="s">
        <v>38</v>
      </c>
      <c r="G19" s="18">
        <v>120</v>
      </c>
      <c r="H19" s="15">
        <f t="shared" si="1"/>
        <v>291</v>
      </c>
      <c r="I19" s="15">
        <v>151</v>
      </c>
      <c r="J19" s="15">
        <v>140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1300</v>
      </c>
      <c r="C20" s="15">
        <f t="shared" si="0"/>
        <v>2952</v>
      </c>
      <c r="D20" s="15">
        <v>1485</v>
      </c>
      <c r="E20" s="19">
        <v>1467</v>
      </c>
      <c r="F20" s="13" t="s">
        <v>40</v>
      </c>
      <c r="G20" s="14">
        <v>1023</v>
      </c>
      <c r="H20" s="15">
        <f t="shared" si="1"/>
        <v>1802</v>
      </c>
      <c r="I20" s="15">
        <v>951</v>
      </c>
      <c r="J20" s="15">
        <v>851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1481</v>
      </c>
      <c r="C21" s="15">
        <f t="shared" si="0"/>
        <v>3245</v>
      </c>
      <c r="D21" s="15">
        <v>1677</v>
      </c>
      <c r="E21" s="19">
        <v>1568</v>
      </c>
      <c r="F21" s="13" t="s">
        <v>42</v>
      </c>
      <c r="G21" s="14">
        <v>1073</v>
      </c>
      <c r="H21" s="15">
        <f t="shared" si="1"/>
        <v>2160</v>
      </c>
      <c r="I21" s="15">
        <v>1087</v>
      </c>
      <c r="J21" s="15">
        <v>1073</v>
      </c>
      <c r="K21" s="16"/>
      <c r="L21" s="16"/>
    </row>
    <row r="22" spans="1:14" ht="15" customHeight="1" x14ac:dyDescent="0.15">
      <c r="A22" s="17" t="s">
        <v>43</v>
      </c>
      <c r="B22" s="14">
        <v>1352</v>
      </c>
      <c r="C22" s="15">
        <f t="shared" si="0"/>
        <v>2896</v>
      </c>
      <c r="D22" s="15">
        <v>1520</v>
      </c>
      <c r="E22" s="19">
        <v>1376</v>
      </c>
      <c r="F22" s="13" t="s">
        <v>44</v>
      </c>
      <c r="G22" s="14">
        <v>1303</v>
      </c>
      <c r="H22" s="15">
        <f t="shared" si="1"/>
        <v>2817</v>
      </c>
      <c r="I22" s="15">
        <v>1389</v>
      </c>
      <c r="J22" s="15">
        <v>1428</v>
      </c>
      <c r="K22" s="16"/>
      <c r="L22" s="16"/>
    </row>
    <row r="23" spans="1:14" ht="15" customHeight="1" x14ac:dyDescent="0.15">
      <c r="A23" s="17" t="s">
        <v>45</v>
      </c>
      <c r="B23" s="18">
        <v>959</v>
      </c>
      <c r="C23" s="15">
        <f t="shared" si="0"/>
        <v>2325</v>
      </c>
      <c r="D23" s="15">
        <v>1216</v>
      </c>
      <c r="E23" s="19">
        <v>1109</v>
      </c>
      <c r="F23" s="13" t="s">
        <v>46</v>
      </c>
      <c r="G23" s="18">
        <v>874</v>
      </c>
      <c r="H23" s="15">
        <f t="shared" si="1"/>
        <v>1934</v>
      </c>
      <c r="I23" s="15">
        <v>988</v>
      </c>
      <c r="J23" s="15">
        <v>946</v>
      </c>
      <c r="K23" s="16"/>
      <c r="L23" s="16"/>
    </row>
    <row r="24" spans="1:14" ht="15" customHeight="1" x14ac:dyDescent="0.15">
      <c r="A24" s="17" t="s">
        <v>47</v>
      </c>
      <c r="B24" s="18">
        <v>461</v>
      </c>
      <c r="C24" s="15">
        <f t="shared" si="0"/>
        <v>951</v>
      </c>
      <c r="D24" s="15">
        <v>464</v>
      </c>
      <c r="E24" s="19">
        <v>487</v>
      </c>
      <c r="F24" s="13" t="s">
        <v>48</v>
      </c>
      <c r="G24" s="14">
        <v>948</v>
      </c>
      <c r="H24" s="15">
        <f t="shared" si="1"/>
        <v>2187</v>
      </c>
      <c r="I24" s="15">
        <v>1073</v>
      </c>
      <c r="J24" s="15">
        <v>1114</v>
      </c>
      <c r="K24" s="20"/>
      <c r="L24" s="16"/>
    </row>
    <row r="25" spans="1:14" ht="15" customHeight="1" x14ac:dyDescent="0.15">
      <c r="A25" s="17" t="s">
        <v>49</v>
      </c>
      <c r="B25" s="18">
        <v>206</v>
      </c>
      <c r="C25" s="15">
        <f t="shared" si="0"/>
        <v>435</v>
      </c>
      <c r="D25" s="15">
        <v>221</v>
      </c>
      <c r="E25" s="19">
        <v>214</v>
      </c>
      <c r="F25" s="13" t="s">
        <v>50</v>
      </c>
      <c r="G25" s="14">
        <v>1365</v>
      </c>
      <c r="H25" s="15">
        <f t="shared" si="1"/>
        <v>3107</v>
      </c>
      <c r="I25" s="15">
        <v>1538</v>
      </c>
      <c r="J25" s="15">
        <v>1569</v>
      </c>
      <c r="K25" s="16"/>
      <c r="L25" s="16"/>
    </row>
    <row r="26" spans="1:14" ht="15" customHeight="1" x14ac:dyDescent="0.15">
      <c r="A26" s="17" t="s">
        <v>51</v>
      </c>
      <c r="B26" s="15" t="s">
        <v>135</v>
      </c>
      <c r="C26" s="15" t="s">
        <v>137</v>
      </c>
      <c r="D26" s="15" t="s">
        <v>135</v>
      </c>
      <c r="E26" s="15" t="s">
        <v>135</v>
      </c>
      <c r="F26" s="13" t="s">
        <v>52</v>
      </c>
      <c r="G26" s="14">
        <v>1620</v>
      </c>
      <c r="H26" s="15">
        <f t="shared" si="1"/>
        <v>3842</v>
      </c>
      <c r="I26" s="15">
        <v>1913</v>
      </c>
      <c r="J26" s="15">
        <v>1929</v>
      </c>
      <c r="K26" s="16"/>
      <c r="L26" s="16"/>
    </row>
    <row r="27" spans="1:14" ht="15" customHeight="1" x14ac:dyDescent="0.15">
      <c r="A27" s="17" t="s">
        <v>53</v>
      </c>
      <c r="B27" s="14">
        <v>1825</v>
      </c>
      <c r="C27" s="15">
        <f>D27+E27</f>
        <v>3855</v>
      </c>
      <c r="D27" s="15">
        <v>1975</v>
      </c>
      <c r="E27" s="19">
        <v>1880</v>
      </c>
      <c r="F27" s="13" t="s">
        <v>54</v>
      </c>
      <c r="G27" s="14">
        <v>734</v>
      </c>
      <c r="H27" s="15">
        <f t="shared" si="1"/>
        <v>1778</v>
      </c>
      <c r="I27" s="15">
        <v>897</v>
      </c>
      <c r="J27" s="15">
        <v>881</v>
      </c>
      <c r="K27" s="16"/>
    </row>
    <row r="28" spans="1:14" ht="15" customHeight="1" x14ac:dyDescent="0.15">
      <c r="A28" s="17" t="s">
        <v>55</v>
      </c>
      <c r="B28" s="14">
        <v>1453</v>
      </c>
      <c r="C28" s="15">
        <f t="shared" ref="C28:C34" si="2">D28+E28</f>
        <v>3360</v>
      </c>
      <c r="D28" s="15">
        <v>1699</v>
      </c>
      <c r="E28" s="19">
        <v>1661</v>
      </c>
      <c r="F28" s="13" t="s">
        <v>56</v>
      </c>
      <c r="G28" s="14">
        <v>1135</v>
      </c>
      <c r="H28" s="15">
        <f t="shared" si="1"/>
        <v>2258</v>
      </c>
      <c r="I28" s="15">
        <v>1167</v>
      </c>
      <c r="J28" s="15">
        <v>1091</v>
      </c>
    </row>
    <row r="29" spans="1:14" ht="15" customHeight="1" x14ac:dyDescent="0.15">
      <c r="A29" s="17" t="s">
        <v>57</v>
      </c>
      <c r="B29" s="14">
        <v>1618</v>
      </c>
      <c r="C29" s="15">
        <f t="shared" si="2"/>
        <v>3806</v>
      </c>
      <c r="D29" s="15">
        <v>1929</v>
      </c>
      <c r="E29" s="19">
        <v>1877</v>
      </c>
      <c r="F29" s="13" t="s">
        <v>58</v>
      </c>
      <c r="G29" s="18">
        <v>792</v>
      </c>
      <c r="H29" s="15">
        <f t="shared" si="1"/>
        <v>1541</v>
      </c>
      <c r="I29" s="15">
        <v>782</v>
      </c>
      <c r="J29" s="15">
        <v>759</v>
      </c>
    </row>
    <row r="30" spans="1:14" ht="15" customHeight="1" x14ac:dyDescent="0.15">
      <c r="A30" s="17" t="s">
        <v>59</v>
      </c>
      <c r="B30" s="14">
        <v>1750</v>
      </c>
      <c r="C30" s="15">
        <f t="shared" si="2"/>
        <v>3926</v>
      </c>
      <c r="D30" s="15">
        <v>1987</v>
      </c>
      <c r="E30" s="19">
        <v>1939</v>
      </c>
      <c r="F30" s="13" t="s">
        <v>60</v>
      </c>
      <c r="G30" s="18">
        <v>703</v>
      </c>
      <c r="H30" s="15">
        <f t="shared" si="1"/>
        <v>1623</v>
      </c>
      <c r="I30" s="15">
        <v>828</v>
      </c>
      <c r="J30" s="15">
        <v>795</v>
      </c>
    </row>
    <row r="31" spans="1:14" ht="15" customHeight="1" x14ac:dyDescent="0.15">
      <c r="A31" s="17" t="s">
        <v>61</v>
      </c>
      <c r="B31" s="14">
        <v>500</v>
      </c>
      <c r="C31" s="15">
        <f t="shared" si="2"/>
        <v>1173</v>
      </c>
      <c r="D31" s="15">
        <v>585</v>
      </c>
      <c r="E31" s="19">
        <v>588</v>
      </c>
      <c r="F31" s="13" t="s">
        <v>62</v>
      </c>
      <c r="G31" s="14">
        <v>965</v>
      </c>
      <c r="H31" s="15">
        <f t="shared" si="1"/>
        <v>2349</v>
      </c>
      <c r="I31" s="15">
        <v>1174</v>
      </c>
      <c r="J31" s="15">
        <v>1175</v>
      </c>
    </row>
    <row r="32" spans="1:14" ht="15" customHeight="1" x14ac:dyDescent="0.15">
      <c r="A32" s="17" t="s">
        <v>63</v>
      </c>
      <c r="B32" s="14">
        <v>262</v>
      </c>
      <c r="C32" s="15">
        <f t="shared" si="2"/>
        <v>598</v>
      </c>
      <c r="D32" s="15">
        <v>321</v>
      </c>
      <c r="E32" s="19">
        <v>277</v>
      </c>
      <c r="F32" s="13" t="s">
        <v>64</v>
      </c>
      <c r="G32" s="14">
        <v>458</v>
      </c>
      <c r="H32" s="15">
        <f t="shared" si="1"/>
        <v>979</v>
      </c>
      <c r="I32" s="15">
        <v>516</v>
      </c>
      <c r="J32" s="15">
        <v>463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1801</v>
      </c>
      <c r="C33" s="15">
        <f>D33+E33</f>
        <v>4179</v>
      </c>
      <c r="D33" s="15">
        <v>2210</v>
      </c>
      <c r="E33" s="19">
        <v>1969</v>
      </c>
      <c r="F33" s="13" t="s">
        <v>66</v>
      </c>
      <c r="G33" s="18">
        <v>688</v>
      </c>
      <c r="H33" s="15">
        <f t="shared" si="1"/>
        <v>1503</v>
      </c>
      <c r="I33" s="15">
        <v>765</v>
      </c>
      <c r="J33" s="15">
        <v>738</v>
      </c>
    </row>
    <row r="34" spans="1:14" ht="15" customHeight="1" x14ac:dyDescent="0.15">
      <c r="A34" s="17" t="s">
        <v>67</v>
      </c>
      <c r="B34" s="14">
        <v>355</v>
      </c>
      <c r="C34" s="15">
        <f t="shared" si="2"/>
        <v>841</v>
      </c>
      <c r="D34" s="15">
        <v>460</v>
      </c>
      <c r="E34" s="19">
        <v>381</v>
      </c>
      <c r="F34" s="13" t="s">
        <v>68</v>
      </c>
      <c r="G34" s="14">
        <v>847</v>
      </c>
      <c r="H34" s="15">
        <f t="shared" si="1"/>
        <v>1751</v>
      </c>
      <c r="I34" s="15">
        <v>824</v>
      </c>
      <c r="J34" s="15">
        <v>927</v>
      </c>
      <c r="K34" s="16"/>
      <c r="L34" s="16"/>
    </row>
    <row r="35" spans="1:14" ht="15" customHeight="1" x14ac:dyDescent="0.15">
      <c r="A35" s="17" t="s">
        <v>69</v>
      </c>
      <c r="B35" s="15" t="s">
        <v>138</v>
      </c>
      <c r="C35" s="15" t="s">
        <v>135</v>
      </c>
      <c r="D35" s="15" t="s">
        <v>138</v>
      </c>
      <c r="E35" s="15" t="s">
        <v>139</v>
      </c>
      <c r="F35" s="13" t="s">
        <v>70</v>
      </c>
      <c r="G35" s="14">
        <v>760</v>
      </c>
      <c r="H35" s="15">
        <f t="shared" si="1"/>
        <v>1738</v>
      </c>
      <c r="I35" s="15">
        <v>935</v>
      </c>
      <c r="J35" s="15">
        <v>803</v>
      </c>
    </row>
    <row r="36" spans="1:14" ht="15" customHeight="1" x14ac:dyDescent="0.15">
      <c r="A36" s="17" t="s">
        <v>71</v>
      </c>
      <c r="B36" s="18">
        <v>381</v>
      </c>
      <c r="C36" s="15">
        <f>D36+E36</f>
        <v>948</v>
      </c>
      <c r="D36" s="15">
        <v>499</v>
      </c>
      <c r="E36" s="15">
        <v>449</v>
      </c>
      <c r="F36" s="13" t="s">
        <v>72</v>
      </c>
      <c r="G36" s="14">
        <v>1317</v>
      </c>
      <c r="H36" s="15">
        <f t="shared" si="1"/>
        <v>3067</v>
      </c>
      <c r="I36" s="15">
        <v>1448</v>
      </c>
      <c r="J36" s="15">
        <v>1619</v>
      </c>
    </row>
    <row r="37" spans="1:14" ht="15" customHeight="1" x14ac:dyDescent="0.15">
      <c r="A37" s="17" t="s">
        <v>73</v>
      </c>
      <c r="B37" s="15" t="s">
        <v>133</v>
      </c>
      <c r="C37" s="15" t="s">
        <v>139</v>
      </c>
      <c r="D37" s="15" t="s">
        <v>140</v>
      </c>
      <c r="E37" s="15" t="s">
        <v>137</v>
      </c>
      <c r="F37" s="13" t="s">
        <v>75</v>
      </c>
      <c r="G37" s="14">
        <v>1517</v>
      </c>
      <c r="H37" s="15">
        <f t="shared" si="1"/>
        <v>3631</v>
      </c>
      <c r="I37" s="15">
        <v>1748</v>
      </c>
      <c r="J37" s="15">
        <v>1883</v>
      </c>
    </row>
    <row r="38" spans="1:14" ht="15" customHeight="1" x14ac:dyDescent="0.15">
      <c r="A38" s="17" t="s">
        <v>76</v>
      </c>
      <c r="B38" s="15" t="s">
        <v>74</v>
      </c>
      <c r="C38" s="15" t="s">
        <v>74</v>
      </c>
      <c r="D38" s="15" t="s">
        <v>135</v>
      </c>
      <c r="E38" s="15" t="s">
        <v>135</v>
      </c>
      <c r="F38" s="22" t="s">
        <v>77</v>
      </c>
      <c r="G38" s="18">
        <v>277</v>
      </c>
      <c r="H38" s="15">
        <f t="shared" si="1"/>
        <v>910</v>
      </c>
      <c r="I38" s="15">
        <v>454</v>
      </c>
      <c r="J38" s="15">
        <v>456</v>
      </c>
    </row>
    <row r="39" spans="1:14" ht="15" customHeight="1" x14ac:dyDescent="0.15">
      <c r="A39" s="17" t="s">
        <v>78</v>
      </c>
      <c r="B39" s="18">
        <v>378</v>
      </c>
      <c r="C39" s="15">
        <f>D39+E39</f>
        <v>866</v>
      </c>
      <c r="D39" s="15">
        <v>472</v>
      </c>
      <c r="E39" s="19">
        <v>394</v>
      </c>
      <c r="F39" s="22" t="s">
        <v>79</v>
      </c>
      <c r="G39" s="14">
        <v>252</v>
      </c>
      <c r="H39" s="15">
        <f t="shared" si="1"/>
        <v>698</v>
      </c>
      <c r="I39" s="15">
        <v>329</v>
      </c>
      <c r="J39" s="15">
        <v>369</v>
      </c>
    </row>
    <row r="40" spans="1:14" ht="15" customHeight="1" x14ac:dyDescent="0.15">
      <c r="A40" s="17" t="s">
        <v>80</v>
      </c>
      <c r="B40" s="15" t="s">
        <v>74</v>
      </c>
      <c r="C40" s="15" t="s">
        <v>74</v>
      </c>
      <c r="D40" s="15" t="s">
        <v>133</v>
      </c>
      <c r="E40" s="15" t="s">
        <v>140</v>
      </c>
      <c r="F40" s="13" t="s">
        <v>81</v>
      </c>
      <c r="G40" s="14">
        <v>2304</v>
      </c>
      <c r="H40" s="15">
        <f>I40+J40</f>
        <v>5026</v>
      </c>
      <c r="I40" s="15">
        <v>2571</v>
      </c>
      <c r="J40" s="15">
        <v>2455</v>
      </c>
    </row>
    <row r="41" spans="1:14" ht="15" customHeight="1" x14ac:dyDescent="0.15">
      <c r="A41" s="17" t="s">
        <v>82</v>
      </c>
      <c r="B41" s="14">
        <v>11</v>
      </c>
      <c r="C41" s="15">
        <f>D41+E41</f>
        <v>18</v>
      </c>
      <c r="D41" s="15">
        <v>12</v>
      </c>
      <c r="E41" s="15">
        <v>6</v>
      </c>
      <c r="F41" s="13" t="s">
        <v>83</v>
      </c>
      <c r="G41" s="18">
        <v>854</v>
      </c>
      <c r="H41" s="15">
        <f>I41+J41</f>
        <v>2008</v>
      </c>
      <c r="I41" s="15">
        <v>1026</v>
      </c>
      <c r="J41" s="15">
        <v>982</v>
      </c>
    </row>
    <row r="42" spans="1:14" ht="15" customHeight="1" x14ac:dyDescent="0.15">
      <c r="A42" s="17" t="s">
        <v>84</v>
      </c>
      <c r="B42" s="14">
        <v>699</v>
      </c>
      <c r="C42" s="15">
        <f>D42+E42</f>
        <v>1596</v>
      </c>
      <c r="D42" s="15">
        <v>820</v>
      </c>
      <c r="E42" s="19">
        <v>776</v>
      </c>
      <c r="F42" s="13" t="s">
        <v>85</v>
      </c>
      <c r="G42" s="14">
        <v>926</v>
      </c>
      <c r="H42" s="15">
        <f>I42+J42</f>
        <v>2006</v>
      </c>
      <c r="I42" s="15">
        <v>1001</v>
      </c>
      <c r="J42" s="15">
        <v>1005</v>
      </c>
    </row>
    <row r="43" spans="1:14" ht="15" customHeight="1" x14ac:dyDescent="0.15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819</v>
      </c>
      <c r="H43" s="15">
        <f>I43+J43</f>
        <v>1983</v>
      </c>
      <c r="I43" s="15">
        <v>986</v>
      </c>
      <c r="J43" s="15">
        <v>997</v>
      </c>
    </row>
    <row r="44" spans="1:14" ht="15" customHeight="1" x14ac:dyDescent="0.15">
      <c r="A44" s="17" t="s">
        <v>88</v>
      </c>
      <c r="B44" s="14">
        <v>403</v>
      </c>
      <c r="C44" s="15">
        <f>D44+E44</f>
        <v>958</v>
      </c>
      <c r="D44" s="15">
        <v>523</v>
      </c>
      <c r="E44" s="19">
        <v>435</v>
      </c>
      <c r="F44" s="13" t="s">
        <v>89</v>
      </c>
      <c r="G44" s="14">
        <v>1056</v>
      </c>
      <c r="H44" s="15">
        <f>I44+J44</f>
        <v>2660</v>
      </c>
      <c r="I44" s="15">
        <v>1332</v>
      </c>
      <c r="J44" s="15">
        <v>1328</v>
      </c>
    </row>
    <row r="45" spans="1:14" ht="15" customHeight="1" x14ac:dyDescent="0.15">
      <c r="A45" s="17" t="s">
        <v>90</v>
      </c>
      <c r="B45" s="15" t="s">
        <v>138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141</v>
      </c>
      <c r="J45" s="15" t="s">
        <v>141</v>
      </c>
    </row>
    <row r="46" spans="1:14" ht="15" customHeight="1" x14ac:dyDescent="0.15">
      <c r="A46" s="17" t="s">
        <v>92</v>
      </c>
      <c r="B46" s="15" t="s">
        <v>141</v>
      </c>
      <c r="C46" s="15" t="s">
        <v>141</v>
      </c>
      <c r="D46" s="15" t="s">
        <v>141</v>
      </c>
      <c r="E46" s="15" t="s">
        <v>135</v>
      </c>
      <c r="F46" s="23" t="s">
        <v>93</v>
      </c>
      <c r="G46" s="18">
        <v>57</v>
      </c>
      <c r="H46" s="15">
        <f>I46+J46</f>
        <v>168</v>
      </c>
      <c r="I46" s="15">
        <v>88</v>
      </c>
      <c r="J46" s="15">
        <v>80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330</v>
      </c>
      <c r="C47" s="15">
        <f>D47+E47</f>
        <v>740</v>
      </c>
      <c r="D47" s="15">
        <v>388</v>
      </c>
      <c r="E47" s="19">
        <v>352</v>
      </c>
      <c r="F47" s="23" t="s">
        <v>95</v>
      </c>
      <c r="G47" s="15" t="s">
        <v>74</v>
      </c>
      <c r="H47" s="15" t="s">
        <v>74</v>
      </c>
      <c r="I47" s="15" t="s">
        <v>141</v>
      </c>
      <c r="J47" s="15" t="s">
        <v>135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141</v>
      </c>
      <c r="C48" s="15" t="s">
        <v>141</v>
      </c>
      <c r="D48" s="15" t="s">
        <v>141</v>
      </c>
      <c r="E48" s="15" t="s">
        <v>135</v>
      </c>
      <c r="F48" s="23"/>
      <c r="G48" s="21"/>
      <c r="H48" s="15"/>
      <c r="I48" s="15"/>
      <c r="J48" s="15"/>
    </row>
    <row r="49" spans="1:14" ht="15" customHeight="1" x14ac:dyDescent="0.15">
      <c r="A49" s="17" t="s">
        <v>97</v>
      </c>
      <c r="B49" s="14">
        <v>506</v>
      </c>
      <c r="C49" s="15">
        <f t="shared" ref="C49:C60" si="3">D49+E49</f>
        <v>1054</v>
      </c>
      <c r="D49" s="15">
        <v>535</v>
      </c>
      <c r="E49" s="19">
        <v>519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5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468</v>
      </c>
      <c r="C52" s="15">
        <f t="shared" si="3"/>
        <v>949</v>
      </c>
      <c r="D52" s="15">
        <v>493</v>
      </c>
      <c r="E52" s="19">
        <v>456</v>
      </c>
      <c r="F52" s="26" t="s">
        <v>101</v>
      </c>
      <c r="G52" s="15">
        <v>64848</v>
      </c>
      <c r="H52" s="27">
        <f>SUM(I52:J52)</f>
        <v>142439</v>
      </c>
      <c r="I52" s="15">
        <v>72259</v>
      </c>
      <c r="J52" s="15">
        <v>70180</v>
      </c>
      <c r="K52" s="28"/>
    </row>
    <row r="53" spans="1:14" ht="15" customHeight="1" x14ac:dyDescent="0.15">
      <c r="A53" s="17" t="s">
        <v>102</v>
      </c>
      <c r="B53" s="14">
        <v>830</v>
      </c>
      <c r="C53" s="15">
        <f t="shared" si="3"/>
        <v>2105</v>
      </c>
      <c r="D53" s="15">
        <v>1072</v>
      </c>
      <c r="E53" s="19">
        <v>1033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924</v>
      </c>
      <c r="C54" s="15">
        <f t="shared" si="3"/>
        <v>2135</v>
      </c>
      <c r="D54" s="15">
        <v>1071</v>
      </c>
      <c r="E54" s="19">
        <v>1064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5315</v>
      </c>
      <c r="C55" s="15">
        <f t="shared" si="3"/>
        <v>9326</v>
      </c>
      <c r="D55" s="15">
        <v>4774</v>
      </c>
      <c r="E55" s="19">
        <v>4552</v>
      </c>
      <c r="F55" s="13" t="s">
        <v>106</v>
      </c>
      <c r="G55" s="27">
        <v>8756</v>
      </c>
      <c r="H55" s="27">
        <f>SUM(I55:J55)</f>
        <v>15232</v>
      </c>
      <c r="I55" s="27">
        <v>7692</v>
      </c>
      <c r="J55" s="27">
        <v>7540</v>
      </c>
      <c r="K55" s="28"/>
    </row>
    <row r="56" spans="1:14" ht="15" customHeight="1" x14ac:dyDescent="0.15">
      <c r="A56" s="17" t="s">
        <v>107</v>
      </c>
      <c r="B56" s="14">
        <v>3876</v>
      </c>
      <c r="C56" s="15">
        <f t="shared" si="3"/>
        <v>7066</v>
      </c>
      <c r="D56" s="15">
        <v>3446</v>
      </c>
      <c r="E56" s="19">
        <v>3620</v>
      </c>
      <c r="F56" s="13" t="s">
        <v>108</v>
      </c>
      <c r="G56" s="27">
        <v>2596</v>
      </c>
      <c r="H56" s="27">
        <f>I56+J56</f>
        <v>6108</v>
      </c>
      <c r="I56" s="27">
        <v>2959</v>
      </c>
      <c r="J56" s="27">
        <v>3149</v>
      </c>
      <c r="K56" s="28"/>
    </row>
    <row r="57" spans="1:14" ht="15" customHeight="1" x14ac:dyDescent="0.15">
      <c r="A57" s="17" t="s">
        <v>109</v>
      </c>
      <c r="B57" s="14">
        <v>130</v>
      </c>
      <c r="C57" s="15">
        <f t="shared" si="3"/>
        <v>260</v>
      </c>
      <c r="D57" s="15">
        <v>151</v>
      </c>
      <c r="E57" s="19">
        <v>109</v>
      </c>
      <c r="F57" s="13" t="s">
        <v>110</v>
      </c>
      <c r="G57" s="27">
        <v>2815</v>
      </c>
      <c r="H57" s="27">
        <f>I57+J57</f>
        <v>6653</v>
      </c>
      <c r="I57" s="27">
        <v>3171</v>
      </c>
      <c r="J57" s="27">
        <v>3482</v>
      </c>
      <c r="K57" s="28"/>
    </row>
    <row r="58" spans="1:14" ht="15" customHeight="1" x14ac:dyDescent="0.15">
      <c r="A58" s="17" t="s">
        <v>111</v>
      </c>
      <c r="B58" s="14">
        <v>141</v>
      </c>
      <c r="C58" s="15">
        <f t="shared" si="3"/>
        <v>331</v>
      </c>
      <c r="D58" s="15">
        <v>169</v>
      </c>
      <c r="E58" s="19">
        <v>162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78</v>
      </c>
      <c r="C59" s="15">
        <f t="shared" si="3"/>
        <v>189</v>
      </c>
      <c r="D59" s="15">
        <v>90</v>
      </c>
      <c r="E59" s="19">
        <v>99</v>
      </c>
      <c r="F59" s="13" t="s">
        <v>113</v>
      </c>
      <c r="G59" s="15">
        <v>18294</v>
      </c>
      <c r="H59" s="15">
        <f>I59+J59</f>
        <v>41090</v>
      </c>
      <c r="I59" s="15">
        <v>20691</v>
      </c>
      <c r="J59" s="15">
        <v>20399</v>
      </c>
    </row>
    <row r="60" spans="1:14" ht="15" customHeight="1" x14ac:dyDescent="0.15">
      <c r="A60" s="17" t="s">
        <v>114</v>
      </c>
      <c r="B60" s="14">
        <v>390</v>
      </c>
      <c r="C60" s="15">
        <f t="shared" si="3"/>
        <v>955</v>
      </c>
      <c r="D60" s="15">
        <v>484</v>
      </c>
      <c r="E60" s="19">
        <v>471</v>
      </c>
      <c r="F60" s="13" t="s">
        <v>115</v>
      </c>
      <c r="G60" s="15">
        <v>22015</v>
      </c>
      <c r="H60" s="15">
        <f>I60+J60</f>
        <v>49136</v>
      </c>
      <c r="I60" s="15">
        <v>25150</v>
      </c>
      <c r="J60" s="15">
        <v>23986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21</v>
      </c>
      <c r="D61" s="31">
        <v>11</v>
      </c>
      <c r="E61" s="32">
        <v>10</v>
      </c>
      <c r="F61" s="33" t="s">
        <v>117</v>
      </c>
      <c r="G61" s="31">
        <v>24539</v>
      </c>
      <c r="H61" s="31">
        <f>I61+J61</f>
        <v>52213</v>
      </c>
      <c r="I61" s="31">
        <v>26418</v>
      </c>
      <c r="J61" s="31">
        <v>25795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 x14ac:dyDescent="0.15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142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 t="shared" ref="C4:C25" si="0">D4+E4</f>
        <v>1901</v>
      </c>
      <c r="D4" s="11">
        <v>962</v>
      </c>
      <c r="E4" s="12">
        <v>939</v>
      </c>
      <c r="F4" s="13" t="s">
        <v>8</v>
      </c>
      <c r="G4" s="15">
        <f t="shared" ref="G4:G15" si="1">H4+I4</f>
        <v>350</v>
      </c>
      <c r="H4" s="11">
        <v>161</v>
      </c>
      <c r="I4" s="11">
        <v>189</v>
      </c>
      <c r="K4" s="16"/>
    </row>
    <row r="5" spans="1:13" ht="15" customHeight="1" x14ac:dyDescent="0.15">
      <c r="A5" s="37"/>
      <c r="B5" s="17" t="s">
        <v>9</v>
      </c>
      <c r="C5" s="15">
        <f t="shared" si="0"/>
        <v>338</v>
      </c>
      <c r="D5" s="15">
        <v>153</v>
      </c>
      <c r="E5" s="19">
        <v>185</v>
      </c>
      <c r="F5" s="13" t="s">
        <v>10</v>
      </c>
      <c r="G5" s="15">
        <f t="shared" si="1"/>
        <v>1173</v>
      </c>
      <c r="H5" s="15">
        <v>607</v>
      </c>
      <c r="I5" s="15">
        <v>566</v>
      </c>
      <c r="K5" s="16"/>
    </row>
    <row r="6" spans="1:13" ht="15" customHeight="1" x14ac:dyDescent="0.15">
      <c r="A6" s="37"/>
      <c r="B6" s="17" t="s">
        <v>11</v>
      </c>
      <c r="C6" s="15">
        <f t="shared" si="0"/>
        <v>278</v>
      </c>
      <c r="D6" s="15">
        <v>142</v>
      </c>
      <c r="E6" s="19">
        <v>136</v>
      </c>
      <c r="F6" s="13" t="s">
        <v>12</v>
      </c>
      <c r="G6" s="15">
        <f t="shared" si="1"/>
        <v>1055</v>
      </c>
      <c r="H6" s="15">
        <v>527</v>
      </c>
      <c r="I6" s="15">
        <v>528</v>
      </c>
      <c r="J6" s="16"/>
      <c r="K6" s="16"/>
    </row>
    <row r="7" spans="1:13" ht="15" customHeight="1" x14ac:dyDescent="0.15">
      <c r="A7" s="37"/>
      <c r="B7" s="17" t="s">
        <v>13</v>
      </c>
      <c r="C7" s="15">
        <f t="shared" si="0"/>
        <v>327</v>
      </c>
      <c r="D7" s="15">
        <v>171</v>
      </c>
      <c r="E7" s="19">
        <v>156</v>
      </c>
      <c r="F7" s="13" t="s">
        <v>14</v>
      </c>
      <c r="G7" s="15" t="s">
        <v>135</v>
      </c>
      <c r="H7" s="15" t="s">
        <v>133</v>
      </c>
      <c r="I7" s="15" t="s">
        <v>136</v>
      </c>
      <c r="J7" s="16"/>
      <c r="K7" s="16"/>
    </row>
    <row r="8" spans="1:13" ht="15" customHeight="1" x14ac:dyDescent="0.15">
      <c r="A8" s="37"/>
      <c r="B8" s="17" t="s">
        <v>15</v>
      </c>
      <c r="C8" s="15">
        <f t="shared" si="0"/>
        <v>166</v>
      </c>
      <c r="D8" s="15">
        <v>80</v>
      </c>
      <c r="E8" s="19">
        <v>86</v>
      </c>
      <c r="F8" s="13" t="s">
        <v>16</v>
      </c>
      <c r="G8" s="15">
        <f t="shared" si="1"/>
        <v>1569</v>
      </c>
      <c r="H8" s="15">
        <v>777</v>
      </c>
      <c r="I8" s="15">
        <v>792</v>
      </c>
      <c r="J8" s="16"/>
      <c r="K8" s="16"/>
    </row>
    <row r="9" spans="1:13" ht="15" customHeight="1" x14ac:dyDescent="0.15">
      <c r="A9" s="37"/>
      <c r="B9" s="17" t="s">
        <v>17</v>
      </c>
      <c r="C9" s="15">
        <f t="shared" si="0"/>
        <v>23</v>
      </c>
      <c r="D9" s="15">
        <v>13</v>
      </c>
      <c r="E9" s="19">
        <v>10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 t="shared" si="0"/>
        <v>342</v>
      </c>
      <c r="D10" s="15">
        <v>170</v>
      </c>
      <c r="E10" s="19">
        <v>172</v>
      </c>
      <c r="F10" s="13" t="s">
        <v>20</v>
      </c>
      <c r="G10" s="15">
        <f t="shared" si="1"/>
        <v>737</v>
      </c>
      <c r="H10" s="15">
        <v>372</v>
      </c>
      <c r="I10" s="15">
        <v>365</v>
      </c>
      <c r="J10" s="16"/>
      <c r="K10" s="16"/>
    </row>
    <row r="11" spans="1:13" ht="15" customHeight="1" x14ac:dyDescent="0.15">
      <c r="A11" s="37"/>
      <c r="B11" s="17" t="s">
        <v>21</v>
      </c>
      <c r="C11" s="15">
        <f t="shared" si="0"/>
        <v>148</v>
      </c>
      <c r="D11" s="15">
        <v>75</v>
      </c>
      <c r="E11" s="19">
        <v>73</v>
      </c>
      <c r="F11" s="13" t="s">
        <v>22</v>
      </c>
      <c r="G11" s="15">
        <f t="shared" si="1"/>
        <v>919</v>
      </c>
      <c r="H11" s="15">
        <v>485</v>
      </c>
      <c r="I11" s="15">
        <v>434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 t="shared" si="0"/>
        <v>537</v>
      </c>
      <c r="D12" s="15">
        <v>283</v>
      </c>
      <c r="E12" s="19">
        <v>254</v>
      </c>
      <c r="F12" s="13" t="s">
        <v>24</v>
      </c>
      <c r="G12" s="15">
        <f t="shared" si="1"/>
        <v>1472</v>
      </c>
      <c r="H12" s="15">
        <v>765</v>
      </c>
      <c r="I12" s="15">
        <v>707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2378</v>
      </c>
      <c r="D13" s="15">
        <v>1207</v>
      </c>
      <c r="E13" s="19">
        <v>1171</v>
      </c>
      <c r="F13" s="13" t="s">
        <v>26</v>
      </c>
      <c r="G13" s="15">
        <f t="shared" si="1"/>
        <v>547</v>
      </c>
      <c r="H13" s="15">
        <v>284</v>
      </c>
      <c r="I13" s="15">
        <v>263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 t="shared" si="0"/>
        <v>486</v>
      </c>
      <c r="D14" s="15">
        <v>254</v>
      </c>
      <c r="E14" s="19">
        <v>232</v>
      </c>
      <c r="F14" s="13" t="s">
        <v>28</v>
      </c>
      <c r="G14" s="15">
        <f t="shared" si="1"/>
        <v>1526</v>
      </c>
      <c r="H14" s="15">
        <v>800</v>
      </c>
      <c r="I14" s="15">
        <v>726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 t="shared" si="0"/>
        <v>895</v>
      </c>
      <c r="D15" s="15">
        <v>448</v>
      </c>
      <c r="E15" s="19">
        <v>447</v>
      </c>
      <c r="F15" s="13" t="s">
        <v>30</v>
      </c>
      <c r="G15" s="15">
        <f t="shared" si="1"/>
        <v>982</v>
      </c>
      <c r="H15" s="15">
        <v>530</v>
      </c>
      <c r="I15" s="15">
        <v>452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 t="shared" si="0"/>
        <v>71</v>
      </c>
      <c r="D16" s="15">
        <v>38</v>
      </c>
      <c r="E16" s="19">
        <v>33</v>
      </c>
      <c r="F16" s="13" t="s">
        <v>32</v>
      </c>
      <c r="G16" s="15">
        <f>H16+I16</f>
        <v>1485</v>
      </c>
      <c r="H16" s="15">
        <v>780</v>
      </c>
      <c r="I16" s="15">
        <v>705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 t="shared" si="0"/>
        <v>258</v>
      </c>
      <c r="D17" s="15">
        <v>129</v>
      </c>
      <c r="E17" s="19">
        <v>129</v>
      </c>
      <c r="F17" s="13" t="s">
        <v>34</v>
      </c>
      <c r="G17" s="15">
        <f>H17+I17</f>
        <v>1129</v>
      </c>
      <c r="H17" s="15">
        <v>572</v>
      </c>
      <c r="I17" s="15">
        <v>557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 t="shared" si="0"/>
        <v>216</v>
      </c>
      <c r="D18" s="15">
        <v>116</v>
      </c>
      <c r="E18" s="19">
        <v>100</v>
      </c>
      <c r="F18" s="13" t="s">
        <v>36</v>
      </c>
      <c r="G18" s="15">
        <f t="shared" ref="G18:G43" si="2">H18+I18</f>
        <v>179</v>
      </c>
      <c r="H18" s="15">
        <v>80</v>
      </c>
      <c r="I18" s="15">
        <v>99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 t="shared" si="0"/>
        <v>483</v>
      </c>
      <c r="D19" s="15">
        <v>229</v>
      </c>
      <c r="E19" s="19">
        <v>254</v>
      </c>
      <c r="F19" s="13" t="s">
        <v>38</v>
      </c>
      <c r="G19" s="15">
        <f t="shared" si="2"/>
        <v>291</v>
      </c>
      <c r="H19" s="15">
        <v>151</v>
      </c>
      <c r="I19" s="15">
        <v>140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 t="shared" si="0"/>
        <v>2874</v>
      </c>
      <c r="D20" s="15">
        <v>1456</v>
      </c>
      <c r="E20" s="19">
        <v>1418</v>
      </c>
      <c r="F20" s="13" t="s">
        <v>40</v>
      </c>
      <c r="G20" s="15">
        <f t="shared" si="2"/>
        <v>1712</v>
      </c>
      <c r="H20" s="15">
        <v>896</v>
      </c>
      <c r="I20" s="15">
        <v>816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 t="shared" si="0"/>
        <v>3158</v>
      </c>
      <c r="D21" s="15">
        <v>1621</v>
      </c>
      <c r="E21" s="19">
        <v>1537</v>
      </c>
      <c r="F21" s="13" t="s">
        <v>42</v>
      </c>
      <c r="G21" s="15">
        <f t="shared" si="2"/>
        <v>2078</v>
      </c>
      <c r="H21" s="15">
        <v>1042</v>
      </c>
      <c r="I21" s="15">
        <v>1036</v>
      </c>
      <c r="J21" s="16"/>
      <c r="K21" s="16"/>
    </row>
    <row r="22" spans="1:13" ht="15" customHeight="1" x14ac:dyDescent="0.15">
      <c r="A22" s="37"/>
      <c r="B22" s="17" t="s">
        <v>43</v>
      </c>
      <c r="C22" s="15">
        <f t="shared" si="0"/>
        <v>2763</v>
      </c>
      <c r="D22" s="15">
        <v>1446</v>
      </c>
      <c r="E22" s="19">
        <v>1317</v>
      </c>
      <c r="F22" s="13" t="s">
        <v>44</v>
      </c>
      <c r="G22" s="15">
        <f t="shared" si="2"/>
        <v>2757</v>
      </c>
      <c r="H22" s="15">
        <v>1362</v>
      </c>
      <c r="I22" s="15">
        <v>1395</v>
      </c>
      <c r="J22" s="20"/>
      <c r="K22" s="16"/>
    </row>
    <row r="23" spans="1:13" ht="15" customHeight="1" x14ac:dyDescent="0.15">
      <c r="A23" s="37"/>
      <c r="B23" s="17" t="s">
        <v>45</v>
      </c>
      <c r="C23" s="15">
        <f t="shared" si="0"/>
        <v>2255</v>
      </c>
      <c r="D23" s="15">
        <v>1172</v>
      </c>
      <c r="E23" s="19">
        <v>1083</v>
      </c>
      <c r="F23" s="13" t="s">
        <v>46</v>
      </c>
      <c r="G23" s="15">
        <f t="shared" si="2"/>
        <v>1853</v>
      </c>
      <c r="H23" s="15">
        <v>940</v>
      </c>
      <c r="I23" s="15">
        <v>913</v>
      </c>
      <c r="J23" s="16"/>
      <c r="K23" s="16"/>
    </row>
    <row r="24" spans="1:13" ht="15" customHeight="1" x14ac:dyDescent="0.15">
      <c r="A24" s="37"/>
      <c r="B24" s="17" t="s">
        <v>47</v>
      </c>
      <c r="C24" s="15">
        <f t="shared" si="0"/>
        <v>921</v>
      </c>
      <c r="D24" s="15">
        <v>457</v>
      </c>
      <c r="E24" s="19">
        <v>464</v>
      </c>
      <c r="F24" s="13" t="s">
        <v>48</v>
      </c>
      <c r="G24" s="15">
        <f t="shared" si="2"/>
        <v>2164</v>
      </c>
      <c r="H24" s="15">
        <v>1062</v>
      </c>
      <c r="I24" s="15">
        <v>1102</v>
      </c>
      <c r="J24" s="16"/>
      <c r="K24" s="16"/>
    </row>
    <row r="25" spans="1:13" ht="15" customHeight="1" x14ac:dyDescent="0.15">
      <c r="A25" s="37"/>
      <c r="B25" s="17" t="s">
        <v>49</v>
      </c>
      <c r="C25" s="15">
        <f t="shared" si="0"/>
        <v>430</v>
      </c>
      <c r="D25" s="15">
        <v>219</v>
      </c>
      <c r="E25" s="19">
        <v>211</v>
      </c>
      <c r="F25" s="13" t="s">
        <v>50</v>
      </c>
      <c r="G25" s="15">
        <f t="shared" si="2"/>
        <v>3049</v>
      </c>
      <c r="H25" s="15">
        <v>1508</v>
      </c>
      <c r="I25" s="15">
        <v>1541</v>
      </c>
      <c r="J25" s="16"/>
    </row>
    <row r="26" spans="1:13" ht="15" customHeight="1" x14ac:dyDescent="0.15">
      <c r="A26" s="37"/>
      <c r="B26" s="17" t="s">
        <v>51</v>
      </c>
      <c r="C26" s="15" t="s">
        <v>135</v>
      </c>
      <c r="D26" s="15" t="s">
        <v>138</v>
      </c>
      <c r="E26" s="15" t="s">
        <v>143</v>
      </c>
      <c r="F26" s="13" t="s">
        <v>52</v>
      </c>
      <c r="G26" s="15">
        <f t="shared" si="2"/>
        <v>3709</v>
      </c>
      <c r="H26" s="15">
        <v>1832</v>
      </c>
      <c r="I26" s="15">
        <v>1877</v>
      </c>
    </row>
    <row r="27" spans="1:13" ht="15" customHeight="1" x14ac:dyDescent="0.15">
      <c r="A27" s="37"/>
      <c r="B27" s="17" t="s">
        <v>53</v>
      </c>
      <c r="C27" s="15">
        <f>D27+E27</f>
        <v>3774</v>
      </c>
      <c r="D27" s="15">
        <v>1934</v>
      </c>
      <c r="E27" s="19">
        <v>1840</v>
      </c>
      <c r="F27" s="13" t="s">
        <v>54</v>
      </c>
      <c r="G27" s="15">
        <f t="shared" si="2"/>
        <v>1742</v>
      </c>
      <c r="H27" s="15">
        <v>874</v>
      </c>
      <c r="I27" s="15">
        <v>868</v>
      </c>
    </row>
    <row r="28" spans="1:13" ht="15" customHeight="1" x14ac:dyDescent="0.15">
      <c r="A28" s="37"/>
      <c r="B28" s="17" t="s">
        <v>55</v>
      </c>
      <c r="C28" s="15">
        <f t="shared" ref="C28:C34" si="3">D28+E28</f>
        <v>3295</v>
      </c>
      <c r="D28" s="15">
        <v>1674</v>
      </c>
      <c r="E28" s="19">
        <v>1621</v>
      </c>
      <c r="F28" s="13" t="s">
        <v>56</v>
      </c>
      <c r="G28" s="15">
        <f t="shared" si="2"/>
        <v>2190</v>
      </c>
      <c r="H28" s="15">
        <v>1134</v>
      </c>
      <c r="I28" s="15">
        <v>1056</v>
      </c>
    </row>
    <row r="29" spans="1:13" ht="15" customHeight="1" x14ac:dyDescent="0.15">
      <c r="A29" s="37"/>
      <c r="B29" s="17" t="s">
        <v>57</v>
      </c>
      <c r="C29" s="15">
        <f t="shared" si="3"/>
        <v>3741</v>
      </c>
      <c r="D29" s="15">
        <v>1901</v>
      </c>
      <c r="E29" s="19">
        <v>1840</v>
      </c>
      <c r="F29" s="13" t="s">
        <v>58</v>
      </c>
      <c r="G29" s="15">
        <f t="shared" si="2"/>
        <v>1484</v>
      </c>
      <c r="H29" s="15">
        <v>752</v>
      </c>
      <c r="I29" s="15">
        <v>732</v>
      </c>
    </row>
    <row r="30" spans="1:13" ht="15" customHeight="1" x14ac:dyDescent="0.15">
      <c r="A30" s="37"/>
      <c r="B30" s="17" t="s">
        <v>59</v>
      </c>
      <c r="C30" s="15">
        <f t="shared" si="3"/>
        <v>3849</v>
      </c>
      <c r="D30" s="15">
        <v>1945</v>
      </c>
      <c r="E30" s="19">
        <v>1904</v>
      </c>
      <c r="F30" s="13" t="s">
        <v>60</v>
      </c>
      <c r="G30" s="15">
        <f t="shared" si="2"/>
        <v>1584</v>
      </c>
      <c r="H30" s="15">
        <v>802</v>
      </c>
      <c r="I30" s="15">
        <v>782</v>
      </c>
      <c r="J30" s="16"/>
      <c r="K30" s="16"/>
    </row>
    <row r="31" spans="1:13" ht="15" customHeight="1" x14ac:dyDescent="0.15">
      <c r="A31" s="37"/>
      <c r="B31" s="17" t="s">
        <v>61</v>
      </c>
      <c r="C31" s="15">
        <f t="shared" si="3"/>
        <v>1140</v>
      </c>
      <c r="D31" s="15">
        <v>561</v>
      </c>
      <c r="E31" s="19">
        <v>579</v>
      </c>
      <c r="F31" s="13" t="s">
        <v>62</v>
      </c>
      <c r="G31" s="15">
        <f t="shared" si="2"/>
        <v>2313</v>
      </c>
      <c r="H31" s="15">
        <v>1150</v>
      </c>
      <c r="I31" s="15">
        <v>1163</v>
      </c>
    </row>
    <row r="32" spans="1:13" ht="15" customHeight="1" x14ac:dyDescent="0.15">
      <c r="A32" s="37"/>
      <c r="B32" s="17" t="s">
        <v>63</v>
      </c>
      <c r="C32" s="15">
        <f t="shared" si="3"/>
        <v>591</v>
      </c>
      <c r="D32" s="15">
        <v>320</v>
      </c>
      <c r="E32" s="19">
        <v>271</v>
      </c>
      <c r="F32" s="13" t="s">
        <v>64</v>
      </c>
      <c r="G32" s="15">
        <f t="shared" si="2"/>
        <v>958</v>
      </c>
      <c r="H32" s="15">
        <v>504</v>
      </c>
      <c r="I32" s="15">
        <v>454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 t="shared" si="3"/>
        <v>4075</v>
      </c>
      <c r="D33" s="15">
        <v>2143</v>
      </c>
      <c r="E33" s="19">
        <v>1932</v>
      </c>
      <c r="F33" s="13" t="s">
        <v>66</v>
      </c>
      <c r="G33" s="15">
        <f t="shared" si="2"/>
        <v>1466</v>
      </c>
      <c r="H33" s="15">
        <v>742</v>
      </c>
      <c r="I33" s="15">
        <v>724</v>
      </c>
    </row>
    <row r="34" spans="1:13" ht="15" customHeight="1" x14ac:dyDescent="0.15">
      <c r="A34" s="37"/>
      <c r="B34" s="17" t="s">
        <v>67</v>
      </c>
      <c r="C34" s="15">
        <f t="shared" si="3"/>
        <v>831</v>
      </c>
      <c r="D34" s="15">
        <v>455</v>
      </c>
      <c r="E34" s="19">
        <v>376</v>
      </c>
      <c r="F34" s="13" t="s">
        <v>68</v>
      </c>
      <c r="G34" s="15">
        <f t="shared" si="2"/>
        <v>1704</v>
      </c>
      <c r="H34" s="15">
        <v>795</v>
      </c>
      <c r="I34" s="15">
        <v>909</v>
      </c>
    </row>
    <row r="35" spans="1:13" ht="15" customHeight="1" x14ac:dyDescent="0.15">
      <c r="A35" s="37"/>
      <c r="B35" s="17" t="s">
        <v>69</v>
      </c>
      <c r="C35" s="15" t="s">
        <v>136</v>
      </c>
      <c r="D35" s="15" t="s">
        <v>144</v>
      </c>
      <c r="E35" s="15" t="s">
        <v>135</v>
      </c>
      <c r="F35" s="13" t="s">
        <v>70</v>
      </c>
      <c r="G35" s="15">
        <f t="shared" si="2"/>
        <v>1685</v>
      </c>
      <c r="H35" s="15">
        <v>905</v>
      </c>
      <c r="I35" s="15">
        <v>780</v>
      </c>
    </row>
    <row r="36" spans="1:13" ht="15" customHeight="1" x14ac:dyDescent="0.15">
      <c r="A36" s="37"/>
      <c r="B36" s="17" t="s">
        <v>71</v>
      </c>
      <c r="C36" s="15">
        <f>D36+E36</f>
        <v>921</v>
      </c>
      <c r="D36" s="15">
        <v>480</v>
      </c>
      <c r="E36" s="19">
        <v>441</v>
      </c>
      <c r="F36" s="13" t="s">
        <v>72</v>
      </c>
      <c r="G36" s="15">
        <f t="shared" si="2"/>
        <v>3002</v>
      </c>
      <c r="H36" s="15">
        <v>1422</v>
      </c>
      <c r="I36" s="15">
        <v>1580</v>
      </c>
    </row>
    <row r="37" spans="1:13" ht="15" customHeight="1" x14ac:dyDescent="0.15">
      <c r="A37" s="37"/>
      <c r="B37" s="17" t="s">
        <v>73</v>
      </c>
      <c r="C37" s="15" t="s">
        <v>137</v>
      </c>
      <c r="D37" s="15" t="s">
        <v>136</v>
      </c>
      <c r="E37" s="15" t="s">
        <v>139</v>
      </c>
      <c r="F37" s="13" t="s">
        <v>75</v>
      </c>
      <c r="G37" s="15">
        <f t="shared" si="2"/>
        <v>3547</v>
      </c>
      <c r="H37" s="15">
        <v>1710</v>
      </c>
      <c r="I37" s="15">
        <v>1837</v>
      </c>
    </row>
    <row r="38" spans="1:13" ht="15" customHeight="1" x14ac:dyDescent="0.15">
      <c r="A38" s="37"/>
      <c r="B38" s="17" t="s">
        <v>76</v>
      </c>
      <c r="C38" s="15" t="s">
        <v>141</v>
      </c>
      <c r="D38" s="15" t="s">
        <v>138</v>
      </c>
      <c r="E38" s="15" t="s">
        <v>135</v>
      </c>
      <c r="F38" s="22" t="s">
        <v>77</v>
      </c>
      <c r="G38" s="15">
        <f t="shared" si="2"/>
        <v>868</v>
      </c>
      <c r="H38" s="15">
        <v>435</v>
      </c>
      <c r="I38" s="15">
        <v>433</v>
      </c>
    </row>
    <row r="39" spans="1:13" ht="15" customHeight="1" x14ac:dyDescent="0.15">
      <c r="A39" s="37"/>
      <c r="B39" s="17" t="s">
        <v>78</v>
      </c>
      <c r="C39" s="15">
        <f>D39+E39</f>
        <v>809</v>
      </c>
      <c r="D39" s="15">
        <v>433</v>
      </c>
      <c r="E39" s="19">
        <v>376</v>
      </c>
      <c r="F39" s="22" t="s">
        <v>79</v>
      </c>
      <c r="G39" s="15">
        <f t="shared" si="2"/>
        <v>661</v>
      </c>
      <c r="H39" s="15">
        <v>314</v>
      </c>
      <c r="I39" s="15">
        <v>347</v>
      </c>
    </row>
    <row r="40" spans="1:13" ht="15" customHeight="1" x14ac:dyDescent="0.15">
      <c r="A40" s="37"/>
      <c r="B40" s="17" t="s">
        <v>80</v>
      </c>
      <c r="C40" s="15" t="s">
        <v>139</v>
      </c>
      <c r="D40" s="15" t="s">
        <v>138</v>
      </c>
      <c r="E40" s="15" t="s">
        <v>143</v>
      </c>
      <c r="F40" s="13" t="s">
        <v>81</v>
      </c>
      <c r="G40" s="15">
        <f t="shared" si="2"/>
        <v>4948</v>
      </c>
      <c r="H40" s="15">
        <v>2538</v>
      </c>
      <c r="I40" s="15">
        <v>2410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1968</v>
      </c>
      <c r="H41" s="15">
        <v>1010</v>
      </c>
      <c r="I41" s="15">
        <v>958</v>
      </c>
    </row>
    <row r="42" spans="1:13" ht="15" customHeight="1" x14ac:dyDescent="0.15">
      <c r="A42" s="37"/>
      <c r="B42" s="17" t="s">
        <v>84</v>
      </c>
      <c r="C42" s="15">
        <f>D42+E42</f>
        <v>1547</v>
      </c>
      <c r="D42" s="15">
        <v>791</v>
      </c>
      <c r="E42" s="19">
        <v>756</v>
      </c>
      <c r="F42" s="13" t="s">
        <v>85</v>
      </c>
      <c r="G42" s="15">
        <f t="shared" si="2"/>
        <v>1974</v>
      </c>
      <c r="H42" s="15">
        <v>985</v>
      </c>
      <c r="I42" s="15">
        <v>989</v>
      </c>
    </row>
    <row r="43" spans="1:13" ht="15" customHeight="1" x14ac:dyDescent="0.15">
      <c r="A43" s="37"/>
      <c r="B43" s="17" t="s">
        <v>86</v>
      </c>
      <c r="C43" s="15">
        <f>D43+E43</f>
        <v>12</v>
      </c>
      <c r="D43" s="27">
        <v>8</v>
      </c>
      <c r="E43" s="19">
        <v>4</v>
      </c>
      <c r="F43" s="13" t="s">
        <v>87</v>
      </c>
      <c r="G43" s="15">
        <f t="shared" si="2"/>
        <v>1899</v>
      </c>
      <c r="H43" s="15">
        <v>941</v>
      </c>
      <c r="I43" s="15">
        <v>958</v>
      </c>
    </row>
    <row r="44" spans="1:13" ht="15" customHeight="1" x14ac:dyDescent="0.15">
      <c r="A44" s="37"/>
      <c r="B44" s="17" t="s">
        <v>88</v>
      </c>
      <c r="C44" s="15">
        <f>D44+E44</f>
        <v>928</v>
      </c>
      <c r="D44" s="27">
        <v>500</v>
      </c>
      <c r="E44" s="19">
        <v>428</v>
      </c>
      <c r="F44" s="13" t="s">
        <v>89</v>
      </c>
      <c r="G44" s="15">
        <f>H44+I44</f>
        <v>2592</v>
      </c>
      <c r="H44" s="15">
        <v>1299</v>
      </c>
      <c r="I44" s="15">
        <v>1293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145</v>
      </c>
      <c r="D45" s="15" t="s">
        <v>138</v>
      </c>
      <c r="E45" s="15" t="s">
        <v>138</v>
      </c>
      <c r="F45" s="23" t="s">
        <v>91</v>
      </c>
      <c r="G45" s="15" t="s">
        <v>74</v>
      </c>
      <c r="H45" s="15" t="s">
        <v>136</v>
      </c>
      <c r="I45" s="15" t="s">
        <v>141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139</v>
      </c>
      <c r="D46" s="15" t="s">
        <v>141</v>
      </c>
      <c r="E46" s="15" t="s">
        <v>145</v>
      </c>
      <c r="F46" s="23" t="s">
        <v>93</v>
      </c>
      <c r="G46" s="15">
        <f>H46+I46</f>
        <v>167</v>
      </c>
      <c r="H46" s="15">
        <v>88</v>
      </c>
      <c r="I46" s="15">
        <v>79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710</v>
      </c>
      <c r="D47" s="15">
        <v>373</v>
      </c>
      <c r="E47" s="19">
        <v>337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141</v>
      </c>
      <c r="D48" s="15" t="s">
        <v>146</v>
      </c>
      <c r="E48" s="15" t="s">
        <v>133</v>
      </c>
      <c r="F48" s="13"/>
      <c r="G48" s="15"/>
      <c r="H48" s="15"/>
      <c r="I48" s="15"/>
    </row>
    <row r="49" spans="1:13" ht="15" customHeight="1" x14ac:dyDescent="0.15">
      <c r="A49" s="37"/>
      <c r="B49" s="17" t="s">
        <v>97</v>
      </c>
      <c r="C49" s="15">
        <f t="shared" ref="C49:C61" si="4">D49+E49</f>
        <v>1005</v>
      </c>
      <c r="D49" s="15">
        <v>512</v>
      </c>
      <c r="E49" s="19">
        <v>493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 t="shared" si="4"/>
        <v>13</v>
      </c>
      <c r="D50" s="15">
        <v>9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 t="shared" si="4"/>
        <v>913</v>
      </c>
      <c r="D52" s="15">
        <v>468</v>
      </c>
      <c r="E52" s="19">
        <v>445</v>
      </c>
      <c r="F52" s="26" t="s">
        <v>101</v>
      </c>
      <c r="G52" s="27">
        <f>SUM(H52:I52)</f>
        <v>137836</v>
      </c>
      <c r="H52" s="27">
        <v>69785</v>
      </c>
      <c r="I52" s="15">
        <v>68051</v>
      </c>
      <c r="J52" s="28"/>
    </row>
    <row r="53" spans="1:13" ht="15" customHeight="1" x14ac:dyDescent="0.15">
      <c r="A53" s="37"/>
      <c r="B53" s="17" t="s">
        <v>102</v>
      </c>
      <c r="C53" s="15">
        <f t="shared" si="4"/>
        <v>2081</v>
      </c>
      <c r="D53" s="15">
        <v>1059</v>
      </c>
      <c r="E53" s="19">
        <v>1022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 t="shared" si="4"/>
        <v>2085</v>
      </c>
      <c r="D54" s="15">
        <v>1048</v>
      </c>
      <c r="E54" s="19">
        <v>1037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 t="shared" si="4"/>
        <v>8654</v>
      </c>
      <c r="D55" s="15">
        <v>4407</v>
      </c>
      <c r="E55" s="19">
        <v>4247</v>
      </c>
      <c r="F55" s="13" t="s">
        <v>106</v>
      </c>
      <c r="G55" s="39">
        <f>H55+I55</f>
        <v>13966</v>
      </c>
      <c r="H55" s="39">
        <v>7011</v>
      </c>
      <c r="I55" s="39">
        <v>6955</v>
      </c>
      <c r="J55" s="28"/>
    </row>
    <row r="56" spans="1:13" ht="15" customHeight="1" x14ac:dyDescent="0.15">
      <c r="A56" s="37"/>
      <c r="B56" s="17" t="s">
        <v>107</v>
      </c>
      <c r="C56" s="15">
        <f t="shared" si="4"/>
        <v>6342</v>
      </c>
      <c r="D56" s="15">
        <v>3073</v>
      </c>
      <c r="E56" s="19">
        <v>3269</v>
      </c>
      <c r="F56" s="13" t="s">
        <v>108</v>
      </c>
      <c r="G56" s="39">
        <f>H56+I56</f>
        <v>5940</v>
      </c>
      <c r="H56" s="39">
        <v>2874</v>
      </c>
      <c r="I56" s="39">
        <v>3066</v>
      </c>
    </row>
    <row r="57" spans="1:13" ht="15" customHeight="1" x14ac:dyDescent="0.15">
      <c r="A57" s="37"/>
      <c r="B57" s="17" t="s">
        <v>109</v>
      </c>
      <c r="C57" s="15">
        <f t="shared" si="4"/>
        <v>251</v>
      </c>
      <c r="D57" s="15">
        <v>142</v>
      </c>
      <c r="E57" s="19">
        <v>109</v>
      </c>
      <c r="F57" s="13" t="s">
        <v>110</v>
      </c>
      <c r="G57" s="39">
        <f>H57+I57</f>
        <v>6513</v>
      </c>
      <c r="H57" s="39">
        <v>3111</v>
      </c>
      <c r="I57" s="39">
        <v>3402</v>
      </c>
    </row>
    <row r="58" spans="1:13" ht="15" customHeight="1" x14ac:dyDescent="0.15">
      <c r="A58" s="37"/>
      <c r="B58" s="17" t="s">
        <v>111</v>
      </c>
      <c r="C58" s="15">
        <f t="shared" si="4"/>
        <v>323</v>
      </c>
      <c r="D58" s="15">
        <v>164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 t="shared" si="4"/>
        <v>179</v>
      </c>
      <c r="D59" s="15">
        <v>85</v>
      </c>
      <c r="E59" s="19">
        <v>94</v>
      </c>
      <c r="F59" s="13" t="s">
        <v>113</v>
      </c>
      <c r="G59" s="15">
        <f>H59+I59</f>
        <v>40019</v>
      </c>
      <c r="H59" s="15">
        <v>20105</v>
      </c>
      <c r="I59" s="15">
        <v>19914</v>
      </c>
    </row>
    <row r="60" spans="1:13" ht="15" customHeight="1" x14ac:dyDescent="0.15">
      <c r="A60" s="37"/>
      <c r="B60" s="17" t="s">
        <v>114</v>
      </c>
      <c r="C60" s="15">
        <f t="shared" si="4"/>
        <v>933</v>
      </c>
      <c r="D60" s="15">
        <v>471</v>
      </c>
      <c r="E60" s="19">
        <v>462</v>
      </c>
      <c r="F60" s="13" t="s">
        <v>115</v>
      </c>
      <c r="G60" s="15">
        <f>H60+I60</f>
        <v>47900</v>
      </c>
      <c r="H60" s="15">
        <v>24489</v>
      </c>
      <c r="I60" s="15">
        <v>23411</v>
      </c>
      <c r="L60" s="16"/>
    </row>
    <row r="61" spans="1:13" ht="15" customHeight="1" x14ac:dyDescent="0.15">
      <c r="A61" s="37"/>
      <c r="B61" s="29" t="s">
        <v>116</v>
      </c>
      <c r="C61" s="40">
        <f t="shared" si="4"/>
        <v>21</v>
      </c>
      <c r="D61" s="31">
        <v>11</v>
      </c>
      <c r="E61" s="32">
        <v>10</v>
      </c>
      <c r="F61" s="33" t="s">
        <v>117</v>
      </c>
      <c r="G61" s="40">
        <f>H61+I61</f>
        <v>49917</v>
      </c>
      <c r="H61" s="31">
        <v>25191</v>
      </c>
      <c r="I61" s="31">
        <v>24726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R１．１２．１(総人口)  </vt:lpstr>
      <vt:lpstr>R１．１２．１(日本人)  </vt:lpstr>
      <vt:lpstr>'R１．１２．１(総人口)  '!Print_Area</vt:lpstr>
      <vt:lpstr>'R１．１２．１(日本人)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2019-12-02T04:10:04Z</dcterms:modified>
</cp:coreProperties>
</file>