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２年度分\R2.9月分\各課メール用\"/>
    </mc:Choice>
  </mc:AlternateContent>
  <bookViews>
    <workbookView xWindow="600" yWindow="30" windowWidth="19395" windowHeight="8055" activeTab="1"/>
  </bookViews>
  <sheets>
    <sheet name="注釈" sheetId="3" r:id="rId1"/>
    <sheet name="R２．９．１(総人口)  " sheetId="33" r:id="rId2"/>
    <sheet name="R２．９．１(日本人) " sheetId="34" r:id="rId3"/>
  </sheets>
  <definedNames>
    <definedName name="_xlnm.Print_Area" localSheetId="1">'R２．９．１(総人口)  '!$A$1:$J$62</definedName>
    <definedName name="_xlnm.Print_Area" localSheetId="2">'R２．９．１(日本人)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34" l="1"/>
  <c r="C61" i="34"/>
  <c r="G60" i="34"/>
  <c r="C60" i="34"/>
  <c r="G59" i="34"/>
  <c r="C59" i="34"/>
  <c r="C58" i="34"/>
  <c r="G57" i="34"/>
  <c r="C57" i="34"/>
  <c r="G56" i="34"/>
  <c r="C56" i="34"/>
  <c r="G55" i="34"/>
  <c r="C55" i="34"/>
  <c r="C54" i="34"/>
  <c r="C53" i="34"/>
  <c r="G52" i="34"/>
  <c r="C52" i="34"/>
  <c r="C51" i="34"/>
  <c r="C50" i="34"/>
  <c r="C49" i="34"/>
  <c r="C47" i="34"/>
  <c r="G46" i="34"/>
  <c r="G44" i="34"/>
  <c r="C44" i="34"/>
  <c r="G43" i="34"/>
  <c r="C43" i="34"/>
  <c r="G42" i="34"/>
  <c r="C42" i="34"/>
  <c r="G41" i="34"/>
  <c r="C41" i="34"/>
  <c r="G40" i="34"/>
  <c r="G39" i="34"/>
  <c r="C39" i="34"/>
  <c r="G38" i="34"/>
  <c r="G37" i="34"/>
  <c r="G36" i="34"/>
  <c r="C36" i="34"/>
  <c r="G35" i="34"/>
  <c r="G34" i="34"/>
  <c r="C34" i="34"/>
  <c r="G33" i="34"/>
  <c r="C33" i="34"/>
  <c r="G32" i="34"/>
  <c r="C32" i="34"/>
  <c r="G31" i="34"/>
  <c r="C31" i="34"/>
  <c r="G30" i="34"/>
  <c r="C30" i="34"/>
  <c r="G29" i="34"/>
  <c r="C29" i="34"/>
  <c r="G28" i="34"/>
  <c r="C28" i="34"/>
  <c r="G27" i="34"/>
  <c r="C27" i="34"/>
  <c r="G26" i="34"/>
  <c r="G25" i="34"/>
  <c r="C25" i="34"/>
  <c r="G24" i="34"/>
  <c r="C24" i="34"/>
  <c r="G23" i="34"/>
  <c r="C23" i="34"/>
  <c r="G22" i="34"/>
  <c r="C22" i="34"/>
  <c r="G21" i="34"/>
  <c r="C21" i="34"/>
  <c r="G20" i="34"/>
  <c r="C20" i="34"/>
  <c r="G19" i="34"/>
  <c r="C19" i="34"/>
  <c r="G18" i="34"/>
  <c r="C18" i="34"/>
  <c r="G17" i="34"/>
  <c r="C17" i="34"/>
  <c r="G16" i="34"/>
  <c r="C16" i="34"/>
  <c r="G15" i="34"/>
  <c r="C15" i="34"/>
  <c r="G14" i="34"/>
  <c r="C14" i="34"/>
  <c r="G13" i="34"/>
  <c r="C13" i="34"/>
  <c r="G12" i="34"/>
  <c r="C12" i="34"/>
  <c r="G11" i="34"/>
  <c r="C11" i="34"/>
  <c r="G10" i="34"/>
  <c r="C10" i="34"/>
  <c r="G9" i="34"/>
  <c r="C9" i="34"/>
  <c r="G8" i="34"/>
  <c r="C8" i="34"/>
  <c r="C7" i="34"/>
  <c r="G6" i="34"/>
  <c r="C6" i="34"/>
  <c r="G5" i="34"/>
  <c r="C5" i="34"/>
  <c r="G4" i="34"/>
  <c r="C4" i="34"/>
  <c r="H61" i="33"/>
  <c r="C61" i="33"/>
  <c r="H60" i="33"/>
  <c r="C60" i="33"/>
  <c r="H59" i="33"/>
  <c r="C59" i="33"/>
  <c r="C58" i="33"/>
  <c r="H57" i="33"/>
  <c r="C57" i="33"/>
  <c r="H56" i="33"/>
  <c r="C56" i="33"/>
  <c r="H55" i="33"/>
  <c r="C55" i="33"/>
  <c r="C54" i="33"/>
  <c r="C53" i="33"/>
  <c r="H52" i="33"/>
  <c r="C52" i="33"/>
  <c r="C51" i="33"/>
  <c r="C50" i="33"/>
  <c r="C49" i="33"/>
  <c r="C47" i="33"/>
  <c r="H46" i="33"/>
  <c r="H44" i="33"/>
  <c r="C44" i="33"/>
  <c r="H43" i="33"/>
  <c r="C43" i="33"/>
  <c r="H42" i="33"/>
  <c r="C42" i="33"/>
  <c r="H41" i="33"/>
  <c r="C41" i="33"/>
  <c r="H40" i="33"/>
  <c r="H39" i="33"/>
  <c r="C39" i="33"/>
  <c r="H38" i="33"/>
  <c r="H37" i="33"/>
  <c r="H36" i="33"/>
  <c r="C36" i="33"/>
  <c r="H35" i="33"/>
  <c r="H34" i="33"/>
  <c r="C34" i="33"/>
  <c r="H33" i="33"/>
  <c r="C33" i="33"/>
  <c r="H32" i="33"/>
  <c r="C32" i="33"/>
  <c r="H31" i="33"/>
  <c r="C31" i="33"/>
  <c r="H30" i="33"/>
  <c r="C30" i="33"/>
  <c r="H29" i="33"/>
  <c r="C29" i="33"/>
  <c r="H28" i="33"/>
  <c r="C28" i="33"/>
  <c r="H27" i="33"/>
  <c r="C27" i="33"/>
  <c r="H26" i="33"/>
  <c r="H25" i="33"/>
  <c r="C25" i="33"/>
  <c r="H24" i="33"/>
  <c r="C24" i="33"/>
  <c r="H23" i="33"/>
  <c r="C23" i="33"/>
  <c r="H22" i="33"/>
  <c r="C22" i="33"/>
  <c r="H21" i="33"/>
  <c r="C21" i="33"/>
  <c r="H20" i="33"/>
  <c r="C20" i="33"/>
  <c r="H19" i="33"/>
  <c r="C19" i="33"/>
  <c r="H18" i="33"/>
  <c r="C18" i="33"/>
  <c r="H17" i="33"/>
  <c r="C17" i="33"/>
  <c r="H16" i="33"/>
  <c r="C16" i="33"/>
  <c r="H15" i="33"/>
  <c r="C15" i="33"/>
  <c r="H14" i="33"/>
  <c r="C14" i="33"/>
  <c r="H13" i="33"/>
  <c r="C13" i="33"/>
  <c r="H12" i="33"/>
  <c r="C12" i="33"/>
  <c r="H11" i="33"/>
  <c r="C11" i="33"/>
  <c r="H10" i="33"/>
  <c r="C10" i="33"/>
  <c r="H9" i="33"/>
  <c r="C9" i="33"/>
  <c r="H8" i="33"/>
  <c r="C8" i="33"/>
  <c r="C7" i="33"/>
  <c r="H6" i="33"/>
  <c r="C6" i="33"/>
  <c r="H5" i="33"/>
  <c r="C5" i="33"/>
  <c r="H4" i="33"/>
  <c r="C4" i="33"/>
</calcChain>
</file>

<file path=xl/sharedStrings.xml><?xml version="1.0" encoding="utf-8"?>
<sst xmlns="http://schemas.openxmlformats.org/spreadsheetml/2006/main" count="350" uniqueCount="137">
  <si>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</si>
  <si>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</si>
  <si>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</si>
  <si>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</si>
  <si>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</si>
  <si>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</si>
  <si>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</si>
  <si>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</si>
  <si>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</si>
  <si>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</si>
  <si>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</si>
  <si>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</si>
  <si>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</si>
  <si>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</si>
  <si>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</si>
  <si>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</si>
  <si>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</si>
  <si>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</si>
  <si>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</si>
  <si>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</si>
  <si>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</si>
  <si>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</si>
  <si>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</si>
  <si>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</si>
  <si>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</si>
  <si>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</si>
  <si>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</si>
  <si>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</si>
  <si>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</si>
  <si>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</si>
  <si>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</si>
  <si>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</si>
  <si>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</si>
  <si>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</si>
  <si>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</si>
  <si>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</si>
  <si>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</si>
  <si>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</si>
  <si>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</si>
  <si>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</si>
  <si>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</si>
  <si>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</si>
  <si>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</si>
  <si>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</si>
  <si>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</si>
  <si>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</si>
  <si>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</si>
  <si>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</si>
  <si>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</si>
  <si>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</si>
  <si>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</si>
  <si>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</si>
  <si>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</si>
  <si>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</si>
  <si>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</si>
  <si>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</si>
  <si>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</si>
  <si>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</si>
  <si>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</si>
  <si>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</si>
  <si>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</si>
  <si>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</si>
  <si>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</si>
  <si>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</si>
  <si>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</si>
  <si>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</si>
  <si>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</si>
  <si>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</si>
  <si>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</si>
  <si>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</si>
  <si>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</si>
  <si>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</si>
  <si>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</si>
  <si>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</si>
  <si>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</si>
  <si>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</si>
  <si>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</si>
  <si>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</si>
  <si>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</si>
  <si>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</si>
  <si>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</si>
  <si>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</si>
  <si>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</si>
  <si>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</si>
  <si>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</si>
  <si>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</si>
  <si>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</si>
  <si>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</si>
  <si>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</si>
  <si>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</si>
  <si>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</si>
  <si>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</si>
  <si>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</si>
  <si>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</si>
  <si>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</si>
  <si>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</si>
  <si>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</si>
  <si>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</si>
  <si>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</si>
  <si>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</si>
  <si>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</si>
  <si>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</si>
  <si>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</si>
  <si>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</si>
  <si>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</si>
  <si>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</si>
  <si>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</si>
  <si>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</si>
  <si>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</si>
  <si>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</si>
  <si>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</si>
  <si>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</si>
  <si>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</si>
  <si>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</si>
  <si>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</si>
  <si>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</si>
  <si>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</si>
  <si>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</si>
  <si>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</si>
  <si>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</si>
  <si>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</si>
  <si>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</si>
  <si>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</si>
  <si>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</si>
  <si>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</si>
  <si>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</si>
  <si>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</si>
  <si>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</si>
  <si>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</si>
  <si>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</si>
  <si>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</si>
  <si>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</si>
  <si>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</si>
  <si>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</si>
  <si>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令和 ２年　９月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</si>
  <si>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インター南３丁目</t>
    <rPh sb="4" eb="5">
      <t>ミナミ</t>
    </rPh>
    <rPh sb="6" eb="8">
      <t>チョウメ</t>
    </rPh>
    <phoneticPr fontId="2"/>
  </si>
  <si>
    <t>令和 ２年　９月　１日現在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</si>
</sst>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2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3.5" x14ac:dyDescent="0.1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16384" width="9" style="42"/>
  </cols>
  <sheetData>
    <row r="1" spans="1:13" x14ac:dyDescent="0.1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 x14ac:dyDescent="0.15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 x14ac:dyDescent="0.15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 x14ac:dyDescent="0.15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 x14ac:dyDescent="0.15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 x14ac:dyDescent="0.15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 x14ac:dyDescent="0.15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 x14ac:dyDescent="0.15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 x14ac:dyDescent="0.15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 x14ac:dyDescent="0.15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 x14ac:dyDescent="0.15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 x14ac:dyDescent="0.15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 x14ac:dyDescent="0.15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RowHeight="13.5" x14ac:dyDescent="0.1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 x14ac:dyDescent="0.15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15">
      <c r="A4" s="9" t="s">
        <v>7</v>
      </c>
      <c r="B4" s="10">
        <v>789</v>
      </c>
      <c r="C4" s="11">
        <f>D4+E4</f>
        <v>1922</v>
      </c>
      <c r="D4" s="11">
        <v>968</v>
      </c>
      <c r="E4" s="12">
        <v>954</v>
      </c>
      <c r="F4" s="13" t="s">
        <v>8</v>
      </c>
      <c r="G4" s="14">
        <v>148</v>
      </c>
      <c r="H4" s="15">
        <f>I4+J4</f>
        <v>358</v>
      </c>
      <c r="I4" s="15">
        <v>167</v>
      </c>
      <c r="J4" s="15">
        <v>191</v>
      </c>
      <c r="K4" s="16"/>
    </row>
    <row r="5" spans="1:14" ht="15" customHeight="1" x14ac:dyDescent="0.15">
      <c r="A5" s="17" t="s">
        <v>9</v>
      </c>
      <c r="B5" s="18">
        <v>158</v>
      </c>
      <c r="C5" s="15">
        <f t="shared" ref="C5:C25" si="0">D5+E5</f>
        <v>338</v>
      </c>
      <c r="D5" s="15">
        <v>156</v>
      </c>
      <c r="E5" s="19">
        <v>182</v>
      </c>
      <c r="F5" s="13" t="s">
        <v>10</v>
      </c>
      <c r="G5" s="14">
        <v>485</v>
      </c>
      <c r="H5" s="15">
        <f>I5+J5</f>
        <v>1254</v>
      </c>
      <c r="I5" s="15">
        <v>644</v>
      </c>
      <c r="J5" s="15">
        <v>610</v>
      </c>
    </row>
    <row r="6" spans="1:14" ht="15" customHeight="1" x14ac:dyDescent="0.15">
      <c r="A6" s="17" t="s">
        <v>11</v>
      </c>
      <c r="B6" s="18">
        <v>98</v>
      </c>
      <c r="C6" s="15">
        <f t="shared" si="0"/>
        <v>283</v>
      </c>
      <c r="D6" s="15">
        <v>141</v>
      </c>
      <c r="E6" s="19">
        <v>142</v>
      </c>
      <c r="F6" s="13" t="s">
        <v>12</v>
      </c>
      <c r="G6" s="18">
        <v>419</v>
      </c>
      <c r="H6" s="15">
        <f>I6+J6</f>
        <v>1085</v>
      </c>
      <c r="I6" s="15">
        <v>545</v>
      </c>
      <c r="J6" s="15">
        <v>540</v>
      </c>
      <c r="L6" s="16"/>
    </row>
    <row r="7" spans="1:14" ht="15" customHeight="1" x14ac:dyDescent="0.15">
      <c r="A7" s="17" t="s">
        <v>13</v>
      </c>
      <c r="B7" s="18">
        <v>160</v>
      </c>
      <c r="C7" s="15">
        <f t="shared" si="0"/>
        <v>348</v>
      </c>
      <c r="D7" s="15">
        <v>188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15">
      <c r="A8" s="17" t="s">
        <v>15</v>
      </c>
      <c r="B8" s="18">
        <v>89</v>
      </c>
      <c r="C8" s="15">
        <f t="shared" si="0"/>
        <v>179</v>
      </c>
      <c r="D8" s="15">
        <v>81</v>
      </c>
      <c r="E8" s="19">
        <v>98</v>
      </c>
      <c r="F8" s="13" t="s">
        <v>16</v>
      </c>
      <c r="G8" s="18">
        <v>704</v>
      </c>
      <c r="H8" s="15">
        <f t="shared" ref="H8:H39" si="1">I8+J8</f>
        <v>1602</v>
      </c>
      <c r="I8" s="15">
        <v>792</v>
      </c>
      <c r="J8" s="15">
        <v>810</v>
      </c>
      <c r="K8" s="16"/>
      <c r="L8" s="16"/>
    </row>
    <row r="9" spans="1:14" ht="15" customHeight="1" x14ac:dyDescent="0.15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9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 x14ac:dyDescent="0.15">
      <c r="A10" s="17" t="s">
        <v>19</v>
      </c>
      <c r="B10" s="18">
        <v>150</v>
      </c>
      <c r="C10" s="15">
        <f t="shared" si="0"/>
        <v>340</v>
      </c>
      <c r="D10" s="15">
        <v>169</v>
      </c>
      <c r="E10" s="19">
        <v>171</v>
      </c>
      <c r="F10" s="13" t="s">
        <v>20</v>
      </c>
      <c r="G10" s="18">
        <v>301</v>
      </c>
      <c r="H10" s="15">
        <f t="shared" si="1"/>
        <v>741</v>
      </c>
      <c r="I10" s="15">
        <v>382</v>
      </c>
      <c r="J10" s="15">
        <v>359</v>
      </c>
      <c r="K10" s="16"/>
      <c r="L10" s="16"/>
    </row>
    <row r="11" spans="1:14" ht="15" customHeight="1" x14ac:dyDescent="0.15">
      <c r="A11" s="17" t="s">
        <v>21</v>
      </c>
      <c r="B11" s="18">
        <v>68</v>
      </c>
      <c r="C11" s="15">
        <f t="shared" si="0"/>
        <v>148</v>
      </c>
      <c r="D11" s="15">
        <v>77</v>
      </c>
      <c r="E11" s="19">
        <v>71</v>
      </c>
      <c r="F11" s="13" t="s">
        <v>22</v>
      </c>
      <c r="G11" s="18">
        <v>416</v>
      </c>
      <c r="H11" s="15">
        <f t="shared" si="1"/>
        <v>943</v>
      </c>
      <c r="I11" s="15">
        <v>500</v>
      </c>
      <c r="J11" s="15">
        <v>443</v>
      </c>
      <c r="K11" s="16"/>
      <c r="L11" s="16"/>
      <c r="M11" s="16"/>
    </row>
    <row r="12" spans="1:14" ht="15" customHeight="1" x14ac:dyDescent="0.15">
      <c r="A12" s="17" t="s">
        <v>23</v>
      </c>
      <c r="B12" s="18">
        <v>229</v>
      </c>
      <c r="C12" s="15">
        <f t="shared" si="0"/>
        <v>525</v>
      </c>
      <c r="D12" s="15">
        <v>278</v>
      </c>
      <c r="E12" s="19">
        <v>247</v>
      </c>
      <c r="F12" s="13" t="s">
        <v>24</v>
      </c>
      <c r="G12" s="18">
        <v>697</v>
      </c>
      <c r="H12" s="15">
        <f t="shared" si="1"/>
        <v>1521</v>
      </c>
      <c r="I12" s="15">
        <v>791</v>
      </c>
      <c r="J12" s="15">
        <v>730</v>
      </c>
      <c r="K12" s="16"/>
      <c r="L12" s="16"/>
      <c r="M12" s="16"/>
      <c r="N12" s="16"/>
    </row>
    <row r="13" spans="1:14" ht="15" customHeight="1" x14ac:dyDescent="0.15">
      <c r="A13" s="17" t="s">
        <v>25</v>
      </c>
      <c r="B13" s="14">
        <v>1066</v>
      </c>
      <c r="C13" s="15">
        <f>D13+E13</f>
        <v>2428</v>
      </c>
      <c r="D13" s="15">
        <v>1231</v>
      </c>
      <c r="E13" s="19">
        <v>1197</v>
      </c>
      <c r="F13" s="13" t="s">
        <v>26</v>
      </c>
      <c r="G13" s="18">
        <v>272</v>
      </c>
      <c r="H13" s="15">
        <f t="shared" si="1"/>
        <v>581</v>
      </c>
      <c r="I13" s="15">
        <v>310</v>
      </c>
      <c r="J13" s="15">
        <v>271</v>
      </c>
      <c r="K13" s="16"/>
      <c r="L13" s="16"/>
      <c r="M13" s="16"/>
      <c r="N13" s="16"/>
    </row>
    <row r="14" spans="1:14" ht="15" customHeight="1" x14ac:dyDescent="0.15">
      <c r="A14" s="17" t="s">
        <v>27</v>
      </c>
      <c r="B14" s="18">
        <v>225</v>
      </c>
      <c r="C14" s="15">
        <f t="shared" si="0"/>
        <v>495</v>
      </c>
      <c r="D14" s="15">
        <v>257</v>
      </c>
      <c r="E14" s="19">
        <v>238</v>
      </c>
      <c r="F14" s="13" t="s">
        <v>28</v>
      </c>
      <c r="G14" s="18">
        <v>769</v>
      </c>
      <c r="H14" s="15">
        <f t="shared" si="1"/>
        <v>1546</v>
      </c>
      <c r="I14" s="15">
        <v>799</v>
      </c>
      <c r="J14" s="15">
        <v>747</v>
      </c>
      <c r="K14" s="16"/>
      <c r="L14" s="16"/>
      <c r="M14" s="16"/>
      <c r="N14" s="16"/>
    </row>
    <row r="15" spans="1:14" ht="15" customHeight="1" x14ac:dyDescent="0.15">
      <c r="A15" s="17" t="s">
        <v>29</v>
      </c>
      <c r="B15" s="14">
        <v>396</v>
      </c>
      <c r="C15" s="15">
        <f t="shared" si="0"/>
        <v>907</v>
      </c>
      <c r="D15" s="15">
        <v>458</v>
      </c>
      <c r="E15" s="19">
        <v>449</v>
      </c>
      <c r="F15" s="13" t="s">
        <v>30</v>
      </c>
      <c r="G15" s="18">
        <v>537</v>
      </c>
      <c r="H15" s="15">
        <f t="shared" si="1"/>
        <v>992</v>
      </c>
      <c r="I15" s="15">
        <v>546</v>
      </c>
      <c r="J15" s="15">
        <v>446</v>
      </c>
      <c r="K15" s="16"/>
      <c r="L15" s="16"/>
      <c r="M15" s="16"/>
      <c r="N15" s="16"/>
    </row>
    <row r="16" spans="1:14" ht="15" customHeight="1" x14ac:dyDescent="0.15">
      <c r="A16" s="17" t="s">
        <v>31</v>
      </c>
      <c r="B16" s="18">
        <v>35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676</v>
      </c>
      <c r="H16" s="15">
        <f t="shared" si="1"/>
        <v>1527</v>
      </c>
      <c r="I16" s="15">
        <v>800</v>
      </c>
      <c r="J16" s="15">
        <v>727</v>
      </c>
      <c r="K16" s="16"/>
      <c r="L16" s="16"/>
      <c r="M16" s="16"/>
      <c r="N16" s="16"/>
    </row>
    <row r="17" spans="1:14" ht="15" customHeight="1" x14ac:dyDescent="0.15">
      <c r="A17" s="17" t="s">
        <v>33</v>
      </c>
      <c r="B17" s="18">
        <v>123</v>
      </c>
      <c r="C17" s="15">
        <f t="shared" si="0"/>
        <v>267</v>
      </c>
      <c r="D17" s="15">
        <v>136</v>
      </c>
      <c r="E17" s="19">
        <v>131</v>
      </c>
      <c r="F17" s="13" t="s">
        <v>34</v>
      </c>
      <c r="G17" s="18">
        <v>462</v>
      </c>
      <c r="H17" s="15">
        <f t="shared" si="1"/>
        <v>1156</v>
      </c>
      <c r="I17" s="15">
        <v>586</v>
      </c>
      <c r="J17" s="15">
        <v>570</v>
      </c>
      <c r="K17" s="16"/>
      <c r="L17" s="16"/>
      <c r="M17" s="16"/>
      <c r="N17" s="16"/>
    </row>
    <row r="18" spans="1:14" ht="15" customHeight="1" x14ac:dyDescent="0.15">
      <c r="A18" s="17" t="s">
        <v>35</v>
      </c>
      <c r="B18" s="18">
        <v>99</v>
      </c>
      <c r="C18" s="15">
        <f t="shared" si="0"/>
        <v>214</v>
      </c>
      <c r="D18" s="15">
        <v>114</v>
      </c>
      <c r="E18" s="19">
        <v>100</v>
      </c>
      <c r="F18" s="13" t="s">
        <v>36</v>
      </c>
      <c r="G18" s="18">
        <v>107</v>
      </c>
      <c r="H18" s="15">
        <f t="shared" si="1"/>
        <v>179</v>
      </c>
      <c r="I18" s="15">
        <v>79</v>
      </c>
      <c r="J18" s="15">
        <v>100</v>
      </c>
      <c r="K18" s="16"/>
      <c r="L18" s="16"/>
      <c r="M18" s="16"/>
      <c r="N18" s="16"/>
    </row>
    <row r="19" spans="1:14" ht="15" customHeight="1" x14ac:dyDescent="0.15">
      <c r="A19" s="17" t="s">
        <v>37</v>
      </c>
      <c r="B19" s="18">
        <v>214</v>
      </c>
      <c r="C19" s="15">
        <f t="shared" si="0"/>
        <v>485</v>
      </c>
      <c r="D19" s="15">
        <v>230</v>
      </c>
      <c r="E19" s="19">
        <v>255</v>
      </c>
      <c r="F19" s="13" t="s">
        <v>38</v>
      </c>
      <c r="G19" s="18">
        <v>117</v>
      </c>
      <c r="H19" s="15">
        <f t="shared" si="1"/>
        <v>279</v>
      </c>
      <c r="I19" s="15">
        <v>145</v>
      </c>
      <c r="J19" s="15">
        <v>134</v>
      </c>
      <c r="K19" s="16"/>
      <c r="L19" s="16"/>
      <c r="M19" s="16"/>
      <c r="N19" s="16"/>
    </row>
    <row r="20" spans="1:14" ht="15" customHeight="1" x14ac:dyDescent="0.15">
      <c r="A20" s="17" t="s">
        <v>39</v>
      </c>
      <c r="B20" s="14">
        <v>1304</v>
      </c>
      <c r="C20" s="15">
        <f t="shared" si="0"/>
        <v>2908</v>
      </c>
      <c r="D20" s="15">
        <v>1469</v>
      </c>
      <c r="E20" s="19">
        <v>1439</v>
      </c>
      <c r="F20" s="13" t="s">
        <v>40</v>
      </c>
      <c r="G20" s="14">
        <v>1019</v>
      </c>
      <c r="H20" s="15">
        <f t="shared" si="1"/>
        <v>1799</v>
      </c>
      <c r="I20" s="15">
        <v>961</v>
      </c>
      <c r="J20" s="15">
        <v>838</v>
      </c>
      <c r="K20" s="16"/>
      <c r="L20" s="16"/>
      <c r="M20" s="16"/>
    </row>
    <row r="21" spans="1:14" ht="15" customHeight="1" x14ac:dyDescent="0.15">
      <c r="A21" s="17" t="s">
        <v>41</v>
      </c>
      <c r="B21" s="14">
        <v>1521</v>
      </c>
      <c r="C21" s="15">
        <f t="shared" si="0"/>
        <v>3293</v>
      </c>
      <c r="D21" s="15">
        <v>1695</v>
      </c>
      <c r="E21" s="19">
        <v>1598</v>
      </c>
      <c r="F21" s="13" t="s">
        <v>42</v>
      </c>
      <c r="G21" s="14">
        <v>1139</v>
      </c>
      <c r="H21" s="15">
        <f t="shared" si="1"/>
        <v>2245</v>
      </c>
      <c r="I21" s="15">
        <v>1132</v>
      </c>
      <c r="J21" s="15">
        <v>1113</v>
      </c>
      <c r="K21" s="16"/>
      <c r="L21" s="16"/>
    </row>
    <row r="22" spans="1:14" ht="15" customHeight="1" x14ac:dyDescent="0.15">
      <c r="A22" s="17" t="s">
        <v>43</v>
      </c>
      <c r="B22" s="14">
        <v>1344</v>
      </c>
      <c r="C22" s="15">
        <f t="shared" si="0"/>
        <v>2839</v>
      </c>
      <c r="D22" s="15">
        <v>1487</v>
      </c>
      <c r="E22" s="19">
        <v>1352</v>
      </c>
      <c r="F22" s="13" t="s">
        <v>44</v>
      </c>
      <c r="G22" s="14">
        <v>1314</v>
      </c>
      <c r="H22" s="15">
        <f t="shared" si="1"/>
        <v>2819</v>
      </c>
      <c r="I22" s="15">
        <v>1385</v>
      </c>
      <c r="J22" s="15">
        <v>1434</v>
      </c>
      <c r="K22" s="16"/>
      <c r="L22" s="16"/>
    </row>
    <row r="23" spans="1:14" ht="15" customHeight="1" x14ac:dyDescent="0.15">
      <c r="A23" s="17" t="s">
        <v>45</v>
      </c>
      <c r="B23" s="18">
        <v>974</v>
      </c>
      <c r="C23" s="15">
        <f t="shared" si="0"/>
        <v>2340</v>
      </c>
      <c r="D23" s="15">
        <v>1223</v>
      </c>
      <c r="E23" s="19">
        <v>1117</v>
      </c>
      <c r="F23" s="13" t="s">
        <v>46</v>
      </c>
      <c r="G23" s="18">
        <v>883</v>
      </c>
      <c r="H23" s="15">
        <f t="shared" si="1"/>
        <v>1932</v>
      </c>
      <c r="I23" s="15">
        <v>980</v>
      </c>
      <c r="J23" s="15">
        <v>952</v>
      </c>
      <c r="K23" s="16"/>
      <c r="L23" s="16"/>
    </row>
    <row r="24" spans="1:14" ht="15" customHeight="1" x14ac:dyDescent="0.15">
      <c r="A24" s="17" t="s">
        <v>47</v>
      </c>
      <c r="B24" s="18">
        <v>445</v>
      </c>
      <c r="C24" s="15">
        <f t="shared" si="0"/>
        <v>923</v>
      </c>
      <c r="D24" s="15">
        <v>454</v>
      </c>
      <c r="E24" s="19">
        <v>469</v>
      </c>
      <c r="F24" s="13" t="s">
        <v>48</v>
      </c>
      <c r="G24" s="14">
        <v>939</v>
      </c>
      <c r="H24" s="15">
        <f t="shared" si="1"/>
        <v>2164</v>
      </c>
      <c r="I24" s="15">
        <v>1059</v>
      </c>
      <c r="J24" s="15">
        <v>1105</v>
      </c>
      <c r="K24" s="20"/>
      <c r="L24" s="16"/>
    </row>
    <row r="25" spans="1:14" ht="15" customHeight="1" x14ac:dyDescent="0.15">
      <c r="A25" s="17" t="s">
        <v>49</v>
      </c>
      <c r="B25" s="18">
        <v>204</v>
      </c>
      <c r="C25" s="15">
        <f t="shared" si="0"/>
        <v>423</v>
      </c>
      <c r="D25" s="15">
        <v>212</v>
      </c>
      <c r="E25" s="19">
        <v>211</v>
      </c>
      <c r="F25" s="13" t="s">
        <v>50</v>
      </c>
      <c r="G25" s="14">
        <v>1361</v>
      </c>
      <c r="H25" s="15">
        <f t="shared" si="1"/>
        <v>3056</v>
      </c>
      <c r="I25" s="15">
        <v>1502</v>
      </c>
      <c r="J25" s="15">
        <v>1554</v>
      </c>
      <c r="K25" s="16"/>
      <c r="L25" s="16"/>
    </row>
    <row r="26" spans="1:14" ht="15" customHeight="1" x14ac:dyDescent="0.15">
      <c r="A26" s="17" t="s">
        <v>51</v>
      </c>
      <c r="B26" s="15" t="s">
        <v>74</v>
      </c>
      <c r="C26" s="15" t="s">
        <v>133</v>
      </c>
      <c r="D26" s="15" t="s">
        <v>74</v>
      </c>
      <c r="E26" s="15" t="s">
        <v>74</v>
      </c>
      <c r="F26" s="13" t="s">
        <v>52</v>
      </c>
      <c r="G26" s="14">
        <v>1685</v>
      </c>
      <c r="H26" s="15">
        <f t="shared" si="1"/>
        <v>3884</v>
      </c>
      <c r="I26" s="15">
        <v>1918</v>
      </c>
      <c r="J26" s="15">
        <v>1966</v>
      </c>
      <c r="K26" s="16"/>
      <c r="L26" s="16"/>
    </row>
    <row r="27" spans="1:14" ht="15" customHeight="1" x14ac:dyDescent="0.15">
      <c r="A27" s="17" t="s">
        <v>53</v>
      </c>
      <c r="B27" s="14">
        <v>1832</v>
      </c>
      <c r="C27" s="15">
        <f>D27+E27</f>
        <v>3824</v>
      </c>
      <c r="D27" s="15">
        <v>1963</v>
      </c>
      <c r="E27" s="19">
        <v>1861</v>
      </c>
      <c r="F27" s="13" t="s">
        <v>54</v>
      </c>
      <c r="G27" s="14">
        <v>754</v>
      </c>
      <c r="H27" s="15">
        <f t="shared" si="1"/>
        <v>1781</v>
      </c>
      <c r="I27" s="15">
        <v>905</v>
      </c>
      <c r="J27" s="15">
        <v>876</v>
      </c>
      <c r="K27" s="16"/>
    </row>
    <row r="28" spans="1:14" ht="15" customHeight="1" x14ac:dyDescent="0.15">
      <c r="A28" s="17" t="s">
        <v>55</v>
      </c>
      <c r="B28" s="14">
        <v>1491</v>
      </c>
      <c r="C28" s="15">
        <f t="shared" ref="C28:C34" si="2">D28+E28</f>
        <v>3410</v>
      </c>
      <c r="D28" s="15">
        <v>1733</v>
      </c>
      <c r="E28" s="19">
        <v>1677</v>
      </c>
      <c r="F28" s="13" t="s">
        <v>56</v>
      </c>
      <c r="G28" s="14">
        <v>1198</v>
      </c>
      <c r="H28" s="15">
        <f t="shared" si="1"/>
        <v>2325</v>
      </c>
      <c r="I28" s="15">
        <v>1201</v>
      </c>
      <c r="J28" s="15">
        <v>1124</v>
      </c>
    </row>
    <row r="29" spans="1:14" ht="15" customHeight="1" x14ac:dyDescent="0.15">
      <c r="A29" s="17" t="s">
        <v>57</v>
      </c>
      <c r="B29" s="14">
        <v>1620</v>
      </c>
      <c r="C29" s="15">
        <f t="shared" si="2"/>
        <v>3764</v>
      </c>
      <c r="D29" s="15">
        <v>1911</v>
      </c>
      <c r="E29" s="19">
        <v>1853</v>
      </c>
      <c r="F29" s="13" t="s">
        <v>58</v>
      </c>
      <c r="G29" s="18">
        <v>879</v>
      </c>
      <c r="H29" s="15">
        <f t="shared" si="1"/>
        <v>1613</v>
      </c>
      <c r="I29" s="15">
        <v>803</v>
      </c>
      <c r="J29" s="15">
        <v>810</v>
      </c>
    </row>
    <row r="30" spans="1:14" ht="15" customHeight="1" x14ac:dyDescent="0.15">
      <c r="A30" s="17" t="s">
        <v>59</v>
      </c>
      <c r="B30" s="14">
        <v>1766</v>
      </c>
      <c r="C30" s="15">
        <f t="shared" si="2"/>
        <v>3926</v>
      </c>
      <c r="D30" s="15">
        <v>1976</v>
      </c>
      <c r="E30" s="19">
        <v>1950</v>
      </c>
      <c r="F30" s="13" t="s">
        <v>60</v>
      </c>
      <c r="G30" s="18">
        <v>719</v>
      </c>
      <c r="H30" s="15">
        <f t="shared" si="1"/>
        <v>1627</v>
      </c>
      <c r="I30" s="15">
        <v>824</v>
      </c>
      <c r="J30" s="15">
        <v>803</v>
      </c>
    </row>
    <row r="31" spans="1:14" ht="15" customHeight="1" x14ac:dyDescent="0.15">
      <c r="A31" s="17" t="s">
        <v>61</v>
      </c>
      <c r="B31" s="14">
        <v>486</v>
      </c>
      <c r="C31" s="15">
        <f t="shared" si="2"/>
        <v>1172</v>
      </c>
      <c r="D31" s="15">
        <v>573</v>
      </c>
      <c r="E31" s="19">
        <v>599</v>
      </c>
      <c r="F31" s="13" t="s">
        <v>62</v>
      </c>
      <c r="G31" s="14">
        <v>968</v>
      </c>
      <c r="H31" s="15">
        <f t="shared" si="1"/>
        <v>2335</v>
      </c>
      <c r="I31" s="15">
        <v>1168</v>
      </c>
      <c r="J31" s="15">
        <v>1167</v>
      </c>
    </row>
    <row r="32" spans="1:14" ht="15" customHeight="1" x14ac:dyDescent="0.15">
      <c r="A32" s="17" t="s">
        <v>63</v>
      </c>
      <c r="B32" s="14">
        <v>276</v>
      </c>
      <c r="C32" s="15">
        <f t="shared" si="2"/>
        <v>627</v>
      </c>
      <c r="D32" s="15">
        <v>338</v>
      </c>
      <c r="E32" s="19">
        <v>289</v>
      </c>
      <c r="F32" s="13" t="s">
        <v>64</v>
      </c>
      <c r="G32" s="14">
        <v>458</v>
      </c>
      <c r="H32" s="15">
        <f t="shared" si="1"/>
        <v>956</v>
      </c>
      <c r="I32" s="15">
        <v>501</v>
      </c>
      <c r="J32" s="15">
        <v>455</v>
      </c>
      <c r="K32" s="16"/>
      <c r="L32" s="16"/>
      <c r="M32" s="16"/>
      <c r="N32" s="16"/>
    </row>
    <row r="33" spans="1:14" ht="15" customHeight="1" x14ac:dyDescent="0.15">
      <c r="A33" s="17" t="s">
        <v>65</v>
      </c>
      <c r="B33" s="14">
        <v>1819</v>
      </c>
      <c r="C33" s="15">
        <f>D33+E33</f>
        <v>4189</v>
      </c>
      <c r="D33" s="15">
        <v>2204</v>
      </c>
      <c r="E33" s="19">
        <v>1985</v>
      </c>
      <c r="F33" s="13" t="s">
        <v>66</v>
      </c>
      <c r="G33" s="18">
        <v>696</v>
      </c>
      <c r="H33" s="15">
        <f t="shared" si="1"/>
        <v>1539</v>
      </c>
      <c r="I33" s="15">
        <v>780</v>
      </c>
      <c r="J33" s="15">
        <v>759</v>
      </c>
    </row>
    <row r="34" spans="1:14" ht="15" customHeight="1" x14ac:dyDescent="0.15">
      <c r="A34" s="17" t="s">
        <v>67</v>
      </c>
      <c r="B34" s="14">
        <v>363</v>
      </c>
      <c r="C34" s="15">
        <f t="shared" si="2"/>
        <v>850</v>
      </c>
      <c r="D34" s="15">
        <v>464</v>
      </c>
      <c r="E34" s="19">
        <v>386</v>
      </c>
      <c r="F34" s="13" t="s">
        <v>68</v>
      </c>
      <c r="G34" s="14">
        <v>847</v>
      </c>
      <c r="H34" s="15">
        <f t="shared" si="1"/>
        <v>1724</v>
      </c>
      <c r="I34" s="15">
        <v>811</v>
      </c>
      <c r="J34" s="15">
        <v>913</v>
      </c>
      <c r="K34" s="16"/>
      <c r="L34" s="16"/>
    </row>
    <row r="35" spans="1:14" ht="15" customHeight="1" x14ac:dyDescent="0.15">
      <c r="A35" s="17" t="s">
        <v>69</v>
      </c>
      <c r="B35" s="15" t="s">
        <v>74</v>
      </c>
      <c r="C35" s="15" t="s">
        <v>133</v>
      </c>
      <c r="D35" s="15" t="s">
        <v>74</v>
      </c>
      <c r="E35" s="15" t="s">
        <v>74</v>
      </c>
      <c r="F35" s="13" t="s">
        <v>70</v>
      </c>
      <c r="G35" s="14">
        <v>750</v>
      </c>
      <c r="H35" s="15">
        <f t="shared" si="1"/>
        <v>1716</v>
      </c>
      <c r="I35" s="15">
        <v>922</v>
      </c>
      <c r="J35" s="15">
        <v>794</v>
      </c>
    </row>
    <row r="36" spans="1:14" ht="15" customHeight="1" x14ac:dyDescent="0.15">
      <c r="A36" s="17" t="s">
        <v>71</v>
      </c>
      <c r="B36" s="18">
        <v>378</v>
      </c>
      <c r="C36" s="15">
        <f>D36+E36</f>
        <v>934</v>
      </c>
      <c r="D36" s="15">
        <v>487</v>
      </c>
      <c r="E36" s="15">
        <v>447</v>
      </c>
      <c r="F36" s="13" t="s">
        <v>72</v>
      </c>
      <c r="G36" s="14">
        <v>1329</v>
      </c>
      <c r="H36" s="15">
        <f t="shared" si="1"/>
        <v>3056</v>
      </c>
      <c r="I36" s="15">
        <v>1438</v>
      </c>
      <c r="J36" s="15">
        <v>1618</v>
      </c>
    </row>
    <row r="37" spans="1:14" ht="15" customHeight="1" x14ac:dyDescent="0.15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1522</v>
      </c>
      <c r="H37" s="15">
        <f t="shared" si="1"/>
        <v>3576</v>
      </c>
      <c r="I37" s="15">
        <v>1710</v>
      </c>
      <c r="J37" s="15">
        <v>1866</v>
      </c>
    </row>
    <row r="38" spans="1:14" ht="15" customHeight="1" x14ac:dyDescent="0.15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280</v>
      </c>
      <c r="H38" s="15">
        <f t="shared" si="1"/>
        <v>912</v>
      </c>
      <c r="I38" s="15">
        <v>452</v>
      </c>
      <c r="J38" s="15">
        <v>460</v>
      </c>
    </row>
    <row r="39" spans="1:14" ht="15" customHeight="1" x14ac:dyDescent="0.15">
      <c r="A39" s="17" t="s">
        <v>78</v>
      </c>
      <c r="B39" s="18">
        <v>382</v>
      </c>
      <c r="C39" s="15">
        <f>D39+E39</f>
        <v>859</v>
      </c>
      <c r="D39" s="15">
        <v>469</v>
      </c>
      <c r="E39" s="19">
        <v>390</v>
      </c>
      <c r="F39" s="22" t="s">
        <v>79</v>
      </c>
      <c r="G39" s="14">
        <v>257</v>
      </c>
      <c r="H39" s="15">
        <f t="shared" si="1"/>
        <v>711</v>
      </c>
      <c r="I39" s="15">
        <v>335</v>
      </c>
      <c r="J39" s="15">
        <v>376</v>
      </c>
    </row>
    <row r="40" spans="1:14" ht="15" customHeight="1" x14ac:dyDescent="0.15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2372</v>
      </c>
      <c r="H40" s="15">
        <f>I40+J40</f>
        <v>5171</v>
      </c>
      <c r="I40" s="15">
        <v>2624</v>
      </c>
      <c r="J40" s="15">
        <v>2547</v>
      </c>
    </row>
    <row r="41" spans="1:14" ht="15" customHeight="1" x14ac:dyDescent="0.15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867</v>
      </c>
      <c r="H41" s="15">
        <f>I41+J41</f>
        <v>2041</v>
      </c>
      <c r="I41" s="15">
        <v>1038</v>
      </c>
      <c r="J41" s="15">
        <v>1003</v>
      </c>
    </row>
    <row r="42" spans="1:14" ht="15" customHeight="1" x14ac:dyDescent="0.15">
      <c r="A42" s="17" t="s">
        <v>84</v>
      </c>
      <c r="B42" s="14">
        <v>706</v>
      </c>
      <c r="C42" s="15">
        <f>D42+E42</f>
        <v>1584</v>
      </c>
      <c r="D42" s="15">
        <v>810</v>
      </c>
      <c r="E42" s="19">
        <v>774</v>
      </c>
      <c r="F42" s="13" t="s">
        <v>85</v>
      </c>
      <c r="G42" s="14">
        <v>970</v>
      </c>
      <c r="H42" s="15">
        <f>I42+J42</f>
        <v>2083</v>
      </c>
      <c r="I42" s="15">
        <v>1034</v>
      </c>
      <c r="J42" s="15">
        <v>1049</v>
      </c>
    </row>
    <row r="43" spans="1:14" ht="15" customHeight="1" x14ac:dyDescent="0.15">
      <c r="A43" s="17" t="s">
        <v>86</v>
      </c>
      <c r="B43" s="14">
        <v>6</v>
      </c>
      <c r="C43" s="15">
        <f>D43+E43</f>
        <v>13</v>
      </c>
      <c r="D43" s="15">
        <v>9</v>
      </c>
      <c r="E43" s="19">
        <v>4</v>
      </c>
      <c r="F43" s="13" t="s">
        <v>87</v>
      </c>
      <c r="G43" s="14">
        <v>848</v>
      </c>
      <c r="H43" s="15">
        <f>I43+J43</f>
        <v>2096</v>
      </c>
      <c r="I43" s="15">
        <v>1036</v>
      </c>
      <c r="J43" s="15">
        <v>1060</v>
      </c>
    </row>
    <row r="44" spans="1:14" ht="15" customHeight="1" x14ac:dyDescent="0.15">
      <c r="A44" s="17" t="s">
        <v>88</v>
      </c>
      <c r="B44" s="14">
        <v>406</v>
      </c>
      <c r="C44" s="15">
        <f>D44+E44</f>
        <v>966</v>
      </c>
      <c r="D44" s="15">
        <v>529</v>
      </c>
      <c r="E44" s="19">
        <v>437</v>
      </c>
      <c r="F44" s="13" t="s">
        <v>89</v>
      </c>
      <c r="G44" s="14">
        <v>1086</v>
      </c>
      <c r="H44" s="15">
        <f>I44+J44</f>
        <v>2761</v>
      </c>
      <c r="I44" s="15">
        <v>1380</v>
      </c>
      <c r="J44" s="15">
        <v>1381</v>
      </c>
    </row>
    <row r="45" spans="1:14" ht="15" customHeight="1" x14ac:dyDescent="0.15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74</v>
      </c>
      <c r="J45" s="15" t="s">
        <v>74</v>
      </c>
    </row>
    <row r="46" spans="1:14" ht="15" customHeight="1" x14ac:dyDescent="0.15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59</v>
      </c>
      <c r="H46" s="15">
        <f>I46+J46</f>
        <v>171</v>
      </c>
      <c r="I46" s="15">
        <v>89</v>
      </c>
      <c r="J46" s="15">
        <v>82</v>
      </c>
      <c r="K46" s="16"/>
      <c r="L46" s="16"/>
      <c r="M46" s="16"/>
      <c r="N46" s="16"/>
    </row>
    <row r="47" spans="1:14" ht="15" customHeight="1" x14ac:dyDescent="0.15">
      <c r="A47" s="17" t="s">
        <v>94</v>
      </c>
      <c r="B47" s="14">
        <v>340</v>
      </c>
      <c r="C47" s="15">
        <f>D47+E47</f>
        <v>779</v>
      </c>
      <c r="D47" s="15">
        <v>405</v>
      </c>
      <c r="E47" s="19">
        <v>374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15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135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15">
      <c r="A49" s="17" t="s">
        <v>97</v>
      </c>
      <c r="B49" s="14">
        <v>545</v>
      </c>
      <c r="C49" s="15">
        <f t="shared" ref="C49:C60" si="3">D49+E49</f>
        <v>1105</v>
      </c>
      <c r="D49" s="15">
        <v>563</v>
      </c>
      <c r="E49" s="19">
        <v>542</v>
      </c>
      <c r="F49" s="23"/>
      <c r="G49" s="21"/>
      <c r="H49" s="15"/>
      <c r="I49" s="15"/>
      <c r="J49" s="15"/>
    </row>
    <row r="50" spans="1:14" ht="15" customHeight="1" x14ac:dyDescent="0.15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15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15">
      <c r="A52" s="17" t="s">
        <v>100</v>
      </c>
      <c r="B52" s="14">
        <v>478</v>
      </c>
      <c r="C52" s="15">
        <f t="shared" si="3"/>
        <v>950</v>
      </c>
      <c r="D52" s="15">
        <v>491</v>
      </c>
      <c r="E52" s="19">
        <v>459</v>
      </c>
      <c r="F52" s="26" t="s">
        <v>101</v>
      </c>
      <c r="G52" s="15">
        <v>65692</v>
      </c>
      <c r="H52" s="27">
        <f>SUM(I52:J52)</f>
        <v>142868</v>
      </c>
      <c r="I52" s="15">
        <v>72342</v>
      </c>
      <c r="J52" s="15">
        <v>70526</v>
      </c>
      <c r="K52" s="28"/>
    </row>
    <row r="53" spans="1:14" ht="15" customHeight="1" x14ac:dyDescent="0.15">
      <c r="A53" s="17" t="s">
        <v>102</v>
      </c>
      <c r="B53" s="14">
        <v>844</v>
      </c>
      <c r="C53" s="15">
        <f t="shared" si="3"/>
        <v>2106</v>
      </c>
      <c r="D53" s="15">
        <v>1073</v>
      </c>
      <c r="E53" s="19">
        <v>1033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15">
      <c r="A54" s="17" t="s">
        <v>103</v>
      </c>
      <c r="B54" s="14">
        <v>922</v>
      </c>
      <c r="C54" s="15">
        <f t="shared" si="3"/>
        <v>2096</v>
      </c>
      <c r="D54" s="15">
        <v>1047</v>
      </c>
      <c r="E54" s="19">
        <v>1049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15">
      <c r="A55" s="17" t="s">
        <v>105</v>
      </c>
      <c r="B55" s="14">
        <v>5350</v>
      </c>
      <c r="C55" s="15">
        <f t="shared" si="3"/>
        <v>9273</v>
      </c>
      <c r="D55" s="15">
        <v>4749</v>
      </c>
      <c r="E55" s="19">
        <v>4524</v>
      </c>
      <c r="F55" s="13" t="s">
        <v>106</v>
      </c>
      <c r="G55" s="27">
        <v>8786</v>
      </c>
      <c r="H55" s="27">
        <f>SUM(I55:J55)</f>
        <v>15130</v>
      </c>
      <c r="I55" s="27">
        <v>7646</v>
      </c>
      <c r="J55" s="27">
        <v>7484</v>
      </c>
      <c r="K55" s="28"/>
    </row>
    <row r="56" spans="1:14" ht="15" customHeight="1" x14ac:dyDescent="0.15">
      <c r="A56" s="17" t="s">
        <v>107</v>
      </c>
      <c r="B56" s="14">
        <v>3873</v>
      </c>
      <c r="C56" s="15">
        <f t="shared" si="3"/>
        <v>7042</v>
      </c>
      <c r="D56" s="15">
        <v>3438</v>
      </c>
      <c r="E56" s="19">
        <v>3604</v>
      </c>
      <c r="F56" s="13" t="s">
        <v>108</v>
      </c>
      <c r="G56" s="27">
        <v>2652</v>
      </c>
      <c r="H56" s="27">
        <f>I56+J56</f>
        <v>6076</v>
      </c>
      <c r="I56" s="27">
        <v>2920</v>
      </c>
      <c r="J56" s="27">
        <v>3156</v>
      </c>
      <c r="K56" s="28"/>
    </row>
    <row r="57" spans="1:14" ht="15" customHeight="1" x14ac:dyDescent="0.15">
      <c r="A57" s="17" t="s">
        <v>109</v>
      </c>
      <c r="B57" s="14">
        <v>131</v>
      </c>
      <c r="C57" s="15">
        <f t="shared" si="3"/>
        <v>257</v>
      </c>
      <c r="D57" s="15">
        <v>149</v>
      </c>
      <c r="E57" s="19">
        <v>108</v>
      </c>
      <c r="F57" s="13" t="s">
        <v>110</v>
      </c>
      <c r="G57" s="27">
        <v>2833</v>
      </c>
      <c r="H57" s="27">
        <f>I57+J57</f>
        <v>6586</v>
      </c>
      <c r="I57" s="27">
        <v>3124</v>
      </c>
      <c r="J57" s="27">
        <v>3462</v>
      </c>
      <c r="K57" s="28"/>
    </row>
    <row r="58" spans="1:14" ht="15" customHeight="1" x14ac:dyDescent="0.15">
      <c r="A58" s="17" t="s">
        <v>111</v>
      </c>
      <c r="B58" s="14">
        <v>140</v>
      </c>
      <c r="C58" s="15">
        <f t="shared" si="3"/>
        <v>330</v>
      </c>
      <c r="D58" s="15">
        <v>167</v>
      </c>
      <c r="E58" s="19">
        <v>163</v>
      </c>
      <c r="F58" s="13"/>
      <c r="G58" s="15"/>
      <c r="H58" s="15"/>
      <c r="I58" s="15"/>
      <c r="J58" s="15"/>
    </row>
    <row r="59" spans="1:14" ht="15" customHeight="1" x14ac:dyDescent="0.15">
      <c r="A59" s="17" t="s">
        <v>112</v>
      </c>
      <c r="B59" s="14">
        <v>79</v>
      </c>
      <c r="C59" s="15">
        <f t="shared" si="3"/>
        <v>185</v>
      </c>
      <c r="D59" s="15">
        <v>89</v>
      </c>
      <c r="E59" s="19">
        <v>96</v>
      </c>
      <c r="F59" s="13" t="s">
        <v>113</v>
      </c>
      <c r="G59" s="15">
        <v>18766</v>
      </c>
      <c r="H59" s="15">
        <f>I59+J59</f>
        <v>41585</v>
      </c>
      <c r="I59" s="15">
        <v>20879</v>
      </c>
      <c r="J59" s="15">
        <v>20706</v>
      </c>
    </row>
    <row r="60" spans="1:14" ht="15" customHeight="1" x14ac:dyDescent="0.15">
      <c r="A60" s="17" t="s">
        <v>114</v>
      </c>
      <c r="B60" s="14">
        <v>396</v>
      </c>
      <c r="C60" s="15">
        <f t="shared" si="3"/>
        <v>959</v>
      </c>
      <c r="D60" s="15">
        <v>488</v>
      </c>
      <c r="E60" s="19">
        <v>471</v>
      </c>
      <c r="F60" s="13" t="s">
        <v>115</v>
      </c>
      <c r="G60" s="15">
        <v>22117</v>
      </c>
      <c r="H60" s="15">
        <f>I60+J60</f>
        <v>48971</v>
      </c>
      <c r="I60" s="15">
        <v>25041</v>
      </c>
      <c r="J60" s="15">
        <v>23930</v>
      </c>
      <c r="K60" s="16"/>
      <c r="L60" s="16"/>
      <c r="M60" s="16"/>
    </row>
    <row r="61" spans="1:14" ht="15" customHeight="1" x14ac:dyDescent="0.15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24809</v>
      </c>
      <c r="H61" s="31">
        <f>I61+J61</f>
        <v>52312</v>
      </c>
      <c r="I61" s="31">
        <v>26422</v>
      </c>
      <c r="J61" s="31">
        <v>25890</v>
      </c>
    </row>
    <row r="62" spans="1:14" ht="15" customHeight="1" x14ac:dyDescent="0.15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15"/>
    <row r="64" spans="1:14" ht="15" customHeight="1" x14ac:dyDescent="0.15">
      <c r="F64" s="16"/>
      <c r="G64" s="16"/>
      <c r="H64" s="16"/>
      <c r="I64" s="16"/>
      <c r="J64" s="16"/>
    </row>
    <row r="65" spans="2:11" x14ac:dyDescent="0.15">
      <c r="B65" s="16"/>
      <c r="D65" s="16"/>
      <c r="F65" s="16"/>
      <c r="I65" s="28"/>
    </row>
    <row r="66" spans="2:11" x14ac:dyDescent="0.15">
      <c r="B66" s="16"/>
      <c r="D66" s="16"/>
      <c r="F66" s="16"/>
      <c r="I66" s="28"/>
      <c r="J66" s="28"/>
      <c r="K66" s="28"/>
    </row>
    <row r="67" spans="2:11" x14ac:dyDescent="0.15">
      <c r="B67" s="16"/>
      <c r="D67" s="16"/>
      <c r="F67" s="16"/>
      <c r="G67" s="28"/>
      <c r="I67" s="28"/>
      <c r="J67" s="28"/>
      <c r="K67" s="28"/>
    </row>
    <row r="68" spans="2:11" x14ac:dyDescent="0.15">
      <c r="B68" s="16"/>
      <c r="D68" s="16"/>
      <c r="F68" s="16"/>
      <c r="G68" s="28"/>
      <c r="H68" s="28"/>
      <c r="I68" s="28"/>
      <c r="J68" s="28"/>
      <c r="K68" s="28"/>
    </row>
    <row r="69" spans="2:11" x14ac:dyDescent="0.15">
      <c r="B69" s="16"/>
      <c r="D69" s="16"/>
      <c r="F69" s="16"/>
      <c r="H69" s="28"/>
      <c r="I69" s="28"/>
    </row>
    <row r="70" spans="2:11" x14ac:dyDescent="0.15">
      <c r="B70" s="16"/>
      <c r="D70" s="16"/>
      <c r="F70" s="20"/>
      <c r="H70" s="28"/>
      <c r="I70" s="28"/>
      <c r="J70" s="28"/>
    </row>
    <row r="71" spans="2:11" x14ac:dyDescent="0.15">
      <c r="B71" s="20"/>
      <c r="D71" s="20"/>
      <c r="F71" s="20"/>
    </row>
    <row r="72" spans="2:11" x14ac:dyDescent="0.15">
      <c r="B72" s="20"/>
      <c r="D72" s="16"/>
      <c r="F72" s="16"/>
    </row>
    <row r="73" spans="2:11" x14ac:dyDescent="0.15">
      <c r="B73" s="16"/>
      <c r="D73" s="16"/>
    </row>
    <row r="74" spans="2:11" x14ac:dyDescent="0.15">
      <c r="D74" s="28"/>
    </row>
    <row r="75" spans="2:11" x14ac:dyDescent="0.15">
      <c r="D75" s="28"/>
    </row>
    <row r="76" spans="2:11" x14ac:dyDescent="0.15">
      <c r="D76" s="28"/>
    </row>
    <row r="80" spans="2:11" x14ac:dyDescent="0.15">
      <c r="D80" s="28"/>
    </row>
    <row r="81" spans="4:4" x14ac:dyDescent="0.15">
      <c r="D81" s="28"/>
    </row>
    <row r="82" spans="4:4" x14ac:dyDescent="0.15">
      <c r="D82" s="28"/>
    </row>
    <row r="83" spans="4:4" x14ac:dyDescent="0.15">
      <c r="D83" s="28"/>
    </row>
    <row r="86" spans="4:4" x14ac:dyDescent="0.15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RowHeight="13.5" x14ac:dyDescent="0.1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 x14ac:dyDescent="0.15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15">
      <c r="A2" s="37"/>
      <c r="B2" s="3"/>
      <c r="C2" s="3"/>
      <c r="D2" s="3"/>
      <c r="E2" s="3"/>
      <c r="F2" s="3"/>
      <c r="G2" s="3"/>
      <c r="H2" s="3"/>
      <c r="I2" s="4" t="s">
        <v>136</v>
      </c>
    </row>
    <row r="3" spans="1:13" ht="15" customHeight="1" x14ac:dyDescent="0.15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15">
      <c r="A4" s="37"/>
      <c r="B4" s="9" t="s">
        <v>7</v>
      </c>
      <c r="C4" s="11">
        <f t="shared" ref="C4:C25" si="0">D4+E4</f>
        <v>1900</v>
      </c>
      <c r="D4" s="11">
        <v>961</v>
      </c>
      <c r="E4" s="12">
        <v>939</v>
      </c>
      <c r="F4" s="13" t="s">
        <v>8</v>
      </c>
      <c r="G4" s="27">
        <f t="shared" ref="G4:G15" si="1">H4+I4</f>
        <v>355</v>
      </c>
      <c r="H4" s="11">
        <v>164</v>
      </c>
      <c r="I4" s="11">
        <v>191</v>
      </c>
      <c r="K4" s="16"/>
    </row>
    <row r="5" spans="1:13" ht="15" customHeight="1" x14ac:dyDescent="0.15">
      <c r="A5" s="37"/>
      <c r="B5" s="17" t="s">
        <v>9</v>
      </c>
      <c r="C5" s="15">
        <f t="shared" si="0"/>
        <v>336</v>
      </c>
      <c r="D5" s="15">
        <v>155</v>
      </c>
      <c r="E5" s="19">
        <v>181</v>
      </c>
      <c r="F5" s="13" t="s">
        <v>10</v>
      </c>
      <c r="G5" s="15">
        <f t="shared" si="1"/>
        <v>1215</v>
      </c>
      <c r="H5" s="15">
        <v>631</v>
      </c>
      <c r="I5" s="15">
        <v>584</v>
      </c>
      <c r="K5" s="16"/>
    </row>
    <row r="6" spans="1:13" ht="15" customHeight="1" x14ac:dyDescent="0.15">
      <c r="A6" s="37"/>
      <c r="B6" s="17" t="s">
        <v>11</v>
      </c>
      <c r="C6" s="15">
        <f t="shared" si="0"/>
        <v>282</v>
      </c>
      <c r="D6" s="15">
        <v>141</v>
      </c>
      <c r="E6" s="19">
        <v>141</v>
      </c>
      <c r="F6" s="13" t="s">
        <v>12</v>
      </c>
      <c r="G6" s="15">
        <f t="shared" si="1"/>
        <v>1064</v>
      </c>
      <c r="H6" s="15">
        <v>537</v>
      </c>
      <c r="I6" s="15">
        <v>527</v>
      </c>
      <c r="J6" s="16"/>
      <c r="K6" s="16"/>
    </row>
    <row r="7" spans="1:13" ht="15" customHeight="1" x14ac:dyDescent="0.15">
      <c r="A7" s="37"/>
      <c r="B7" s="17" t="s">
        <v>13</v>
      </c>
      <c r="C7" s="15">
        <f t="shared" si="0"/>
        <v>334</v>
      </c>
      <c r="D7" s="15">
        <v>175</v>
      </c>
      <c r="E7" s="19">
        <v>159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15">
      <c r="A8" s="37"/>
      <c r="B8" s="17" t="s">
        <v>15</v>
      </c>
      <c r="C8" s="15">
        <f t="shared" si="0"/>
        <v>175</v>
      </c>
      <c r="D8" s="15">
        <v>81</v>
      </c>
      <c r="E8" s="19">
        <v>94</v>
      </c>
      <c r="F8" s="13" t="s">
        <v>16</v>
      </c>
      <c r="G8" s="15">
        <f t="shared" si="1"/>
        <v>1565</v>
      </c>
      <c r="H8" s="15">
        <v>771</v>
      </c>
      <c r="I8" s="15">
        <v>794</v>
      </c>
      <c r="J8" s="16"/>
      <c r="K8" s="16"/>
    </row>
    <row r="9" spans="1:13" ht="15" customHeight="1" x14ac:dyDescent="0.15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 x14ac:dyDescent="0.15">
      <c r="A10" s="37"/>
      <c r="B10" s="17" t="s">
        <v>19</v>
      </c>
      <c r="C10" s="15">
        <f t="shared" si="0"/>
        <v>338</v>
      </c>
      <c r="D10" s="15">
        <v>168</v>
      </c>
      <c r="E10" s="19">
        <v>170</v>
      </c>
      <c r="F10" s="13" t="s">
        <v>20</v>
      </c>
      <c r="G10" s="15">
        <f t="shared" si="1"/>
        <v>734</v>
      </c>
      <c r="H10" s="15">
        <v>377</v>
      </c>
      <c r="I10" s="15">
        <v>357</v>
      </c>
      <c r="J10" s="16"/>
      <c r="K10" s="16"/>
    </row>
    <row r="11" spans="1:13" ht="15" customHeight="1" x14ac:dyDescent="0.15">
      <c r="A11" s="37"/>
      <c r="B11" s="17" t="s">
        <v>21</v>
      </c>
      <c r="C11" s="15">
        <f t="shared" si="0"/>
        <v>146</v>
      </c>
      <c r="D11" s="15">
        <v>75</v>
      </c>
      <c r="E11" s="19">
        <v>71</v>
      </c>
      <c r="F11" s="13" t="s">
        <v>22</v>
      </c>
      <c r="G11" s="15">
        <f t="shared" si="1"/>
        <v>923</v>
      </c>
      <c r="H11" s="15">
        <v>492</v>
      </c>
      <c r="I11" s="15">
        <v>431</v>
      </c>
      <c r="J11" s="16"/>
      <c r="K11" s="16"/>
      <c r="L11" s="16"/>
    </row>
    <row r="12" spans="1:13" ht="15" customHeight="1" x14ac:dyDescent="0.15">
      <c r="A12" s="37"/>
      <c r="B12" s="17" t="s">
        <v>23</v>
      </c>
      <c r="C12" s="15">
        <f t="shared" si="0"/>
        <v>521</v>
      </c>
      <c r="D12" s="15">
        <v>275</v>
      </c>
      <c r="E12" s="19">
        <v>246</v>
      </c>
      <c r="F12" s="13" t="s">
        <v>24</v>
      </c>
      <c r="G12" s="15">
        <f t="shared" si="1"/>
        <v>1457</v>
      </c>
      <c r="H12" s="15">
        <v>754</v>
      </c>
      <c r="I12" s="15">
        <v>703</v>
      </c>
      <c r="J12" s="16"/>
      <c r="K12" s="16"/>
      <c r="L12" s="16"/>
      <c r="M12" s="16"/>
    </row>
    <row r="13" spans="1:13" ht="15" customHeight="1" x14ac:dyDescent="0.15">
      <c r="A13" s="37"/>
      <c r="B13" s="17" t="s">
        <v>25</v>
      </c>
      <c r="C13" s="15">
        <f>D13+E13</f>
        <v>2379</v>
      </c>
      <c r="D13" s="15">
        <v>1207</v>
      </c>
      <c r="E13" s="19">
        <v>1172</v>
      </c>
      <c r="F13" s="13" t="s">
        <v>26</v>
      </c>
      <c r="G13" s="15">
        <f t="shared" si="1"/>
        <v>555</v>
      </c>
      <c r="H13" s="15">
        <v>285</v>
      </c>
      <c r="I13" s="15">
        <v>270</v>
      </c>
      <c r="J13" s="16"/>
      <c r="K13" s="16"/>
      <c r="L13" s="16"/>
      <c r="M13" s="16"/>
    </row>
    <row r="14" spans="1:13" ht="15" customHeight="1" x14ac:dyDescent="0.15">
      <c r="A14" s="37"/>
      <c r="B14" s="17" t="s">
        <v>27</v>
      </c>
      <c r="C14" s="15">
        <f t="shared" si="0"/>
        <v>481</v>
      </c>
      <c r="D14" s="15">
        <v>246</v>
      </c>
      <c r="E14" s="19">
        <v>235</v>
      </c>
      <c r="F14" s="13" t="s">
        <v>28</v>
      </c>
      <c r="G14" s="15">
        <f t="shared" si="1"/>
        <v>1504</v>
      </c>
      <c r="H14" s="15">
        <v>782</v>
      </c>
      <c r="I14" s="15">
        <v>722</v>
      </c>
      <c r="J14" s="16"/>
      <c r="K14" s="16"/>
      <c r="L14" s="16"/>
      <c r="M14" s="16"/>
    </row>
    <row r="15" spans="1:13" ht="15" customHeight="1" x14ac:dyDescent="0.15">
      <c r="A15" s="37"/>
      <c r="B15" s="17" t="s">
        <v>29</v>
      </c>
      <c r="C15" s="15">
        <f t="shared" si="0"/>
        <v>894</v>
      </c>
      <c r="D15" s="15">
        <v>452</v>
      </c>
      <c r="E15" s="19">
        <v>442</v>
      </c>
      <c r="F15" s="13" t="s">
        <v>30</v>
      </c>
      <c r="G15" s="15">
        <f t="shared" si="1"/>
        <v>970</v>
      </c>
      <c r="H15" s="15">
        <v>529</v>
      </c>
      <c r="I15" s="15">
        <v>441</v>
      </c>
      <c r="J15" s="16"/>
      <c r="K15" s="16"/>
      <c r="L15" s="16"/>
      <c r="M15" s="16"/>
    </row>
    <row r="16" spans="1:13" ht="15" customHeight="1" x14ac:dyDescent="0.15">
      <c r="A16" s="37"/>
      <c r="B16" s="17" t="s">
        <v>31</v>
      </c>
      <c r="C16" s="15">
        <f t="shared" si="0"/>
        <v>65</v>
      </c>
      <c r="D16" s="15">
        <v>34</v>
      </c>
      <c r="E16" s="19">
        <v>31</v>
      </c>
      <c r="F16" s="13" t="s">
        <v>32</v>
      </c>
      <c r="G16" s="15">
        <f>H16+I16</f>
        <v>1458</v>
      </c>
      <c r="H16" s="15">
        <v>762</v>
      </c>
      <c r="I16" s="15">
        <v>696</v>
      </c>
      <c r="J16" s="16"/>
      <c r="K16" s="16"/>
      <c r="L16" s="16"/>
      <c r="M16" s="16"/>
    </row>
    <row r="17" spans="1:13" ht="15" customHeight="1" x14ac:dyDescent="0.15">
      <c r="A17" s="37"/>
      <c r="B17" s="17" t="s">
        <v>33</v>
      </c>
      <c r="C17" s="15">
        <f t="shared" si="0"/>
        <v>266</v>
      </c>
      <c r="D17" s="15">
        <v>136</v>
      </c>
      <c r="E17" s="19">
        <v>130</v>
      </c>
      <c r="F17" s="13" t="s">
        <v>34</v>
      </c>
      <c r="G17" s="15">
        <f>H17+I17</f>
        <v>1131</v>
      </c>
      <c r="H17" s="15">
        <v>578</v>
      </c>
      <c r="I17" s="15">
        <v>553</v>
      </c>
      <c r="J17" s="16"/>
      <c r="K17" s="16"/>
      <c r="L17" s="16"/>
      <c r="M17" s="16"/>
    </row>
    <row r="18" spans="1:13" ht="15" customHeight="1" x14ac:dyDescent="0.15">
      <c r="A18" s="37"/>
      <c r="B18" s="17" t="s">
        <v>35</v>
      </c>
      <c r="C18" s="15">
        <f t="shared" si="0"/>
        <v>214</v>
      </c>
      <c r="D18" s="15">
        <v>114</v>
      </c>
      <c r="E18" s="19">
        <v>100</v>
      </c>
      <c r="F18" s="13" t="s">
        <v>36</v>
      </c>
      <c r="G18" s="15">
        <f t="shared" ref="G18:G43" si="2">H18+I18</f>
        <v>177</v>
      </c>
      <c r="H18" s="15">
        <v>77</v>
      </c>
      <c r="I18" s="15">
        <v>100</v>
      </c>
      <c r="J18" s="16"/>
      <c r="K18" s="16"/>
      <c r="L18" s="16"/>
      <c r="M18" s="16"/>
    </row>
    <row r="19" spans="1:13" ht="15" customHeight="1" x14ac:dyDescent="0.15">
      <c r="A19" s="37"/>
      <c r="B19" s="17" t="s">
        <v>37</v>
      </c>
      <c r="C19" s="15">
        <f t="shared" si="0"/>
        <v>484</v>
      </c>
      <c r="D19" s="15">
        <v>229</v>
      </c>
      <c r="E19" s="19">
        <v>255</v>
      </c>
      <c r="F19" s="13" t="s">
        <v>38</v>
      </c>
      <c r="G19" s="15">
        <f t="shared" si="2"/>
        <v>279</v>
      </c>
      <c r="H19" s="15">
        <v>145</v>
      </c>
      <c r="I19" s="15">
        <v>134</v>
      </c>
      <c r="J19" s="16"/>
      <c r="K19" s="16"/>
      <c r="L19" s="16"/>
      <c r="M19" s="16"/>
    </row>
    <row r="20" spans="1:13" ht="15" customHeight="1" x14ac:dyDescent="0.15">
      <c r="A20" s="37"/>
      <c r="B20" s="17" t="s">
        <v>39</v>
      </c>
      <c r="C20" s="15">
        <f t="shared" si="0"/>
        <v>2828</v>
      </c>
      <c r="D20" s="15">
        <v>1436</v>
      </c>
      <c r="E20" s="19">
        <v>1392</v>
      </c>
      <c r="F20" s="13" t="s">
        <v>40</v>
      </c>
      <c r="G20" s="15">
        <f t="shared" si="2"/>
        <v>1747</v>
      </c>
      <c r="H20" s="15">
        <v>927</v>
      </c>
      <c r="I20" s="15">
        <v>820</v>
      </c>
      <c r="J20" s="16"/>
      <c r="K20" s="16"/>
      <c r="L20" s="16"/>
    </row>
    <row r="21" spans="1:13" ht="15" customHeight="1" x14ac:dyDescent="0.15">
      <c r="A21" s="37"/>
      <c r="B21" s="17" t="s">
        <v>41</v>
      </c>
      <c r="C21" s="15">
        <f t="shared" si="0"/>
        <v>3199</v>
      </c>
      <c r="D21" s="15">
        <v>1635</v>
      </c>
      <c r="E21" s="19">
        <v>1564</v>
      </c>
      <c r="F21" s="13" t="s">
        <v>42</v>
      </c>
      <c r="G21" s="15">
        <f t="shared" si="2"/>
        <v>2131</v>
      </c>
      <c r="H21" s="15">
        <v>1064</v>
      </c>
      <c r="I21" s="15">
        <v>1067</v>
      </c>
      <c r="J21" s="16"/>
      <c r="K21" s="16"/>
    </row>
    <row r="22" spans="1:13" ht="15" customHeight="1" x14ac:dyDescent="0.15">
      <c r="A22" s="37"/>
      <c r="B22" s="17" t="s">
        <v>43</v>
      </c>
      <c r="C22" s="15">
        <f t="shared" si="0"/>
        <v>2724</v>
      </c>
      <c r="D22" s="15">
        <v>1425</v>
      </c>
      <c r="E22" s="19">
        <v>1299</v>
      </c>
      <c r="F22" s="13" t="s">
        <v>44</v>
      </c>
      <c r="G22" s="15">
        <f t="shared" si="2"/>
        <v>2764</v>
      </c>
      <c r="H22" s="15">
        <v>1358</v>
      </c>
      <c r="I22" s="15">
        <v>1406</v>
      </c>
      <c r="J22" s="20"/>
      <c r="K22" s="16"/>
    </row>
    <row r="23" spans="1:13" ht="15" customHeight="1" x14ac:dyDescent="0.15">
      <c r="A23" s="37"/>
      <c r="B23" s="17" t="s">
        <v>45</v>
      </c>
      <c r="C23" s="15">
        <f t="shared" si="0"/>
        <v>2271</v>
      </c>
      <c r="D23" s="15">
        <v>1184</v>
      </c>
      <c r="E23" s="19">
        <v>1087</v>
      </c>
      <c r="F23" s="13" t="s">
        <v>46</v>
      </c>
      <c r="G23" s="15">
        <f t="shared" si="2"/>
        <v>1849</v>
      </c>
      <c r="H23" s="15">
        <v>934</v>
      </c>
      <c r="I23" s="15">
        <v>915</v>
      </c>
      <c r="J23" s="16"/>
      <c r="K23" s="16"/>
    </row>
    <row r="24" spans="1:13" ht="15" customHeight="1" x14ac:dyDescent="0.15">
      <c r="A24" s="37"/>
      <c r="B24" s="17" t="s">
        <v>47</v>
      </c>
      <c r="C24" s="15">
        <f t="shared" si="0"/>
        <v>894</v>
      </c>
      <c r="D24" s="15">
        <v>446</v>
      </c>
      <c r="E24" s="19">
        <v>448</v>
      </c>
      <c r="F24" s="13" t="s">
        <v>48</v>
      </c>
      <c r="G24" s="15">
        <f t="shared" si="2"/>
        <v>2139</v>
      </c>
      <c r="H24" s="15">
        <v>1049</v>
      </c>
      <c r="I24" s="15">
        <v>1090</v>
      </c>
      <c r="J24" s="16"/>
      <c r="K24" s="16"/>
    </row>
    <row r="25" spans="1:13" ht="15" customHeight="1" x14ac:dyDescent="0.15">
      <c r="A25" s="37"/>
      <c r="B25" s="17" t="s">
        <v>49</v>
      </c>
      <c r="C25" s="15">
        <f t="shared" si="0"/>
        <v>419</v>
      </c>
      <c r="D25" s="15">
        <v>211</v>
      </c>
      <c r="E25" s="19">
        <v>208</v>
      </c>
      <c r="F25" s="13" t="s">
        <v>50</v>
      </c>
      <c r="G25" s="15">
        <f t="shared" si="2"/>
        <v>3001</v>
      </c>
      <c r="H25" s="15">
        <v>1474</v>
      </c>
      <c r="I25" s="15">
        <v>1527</v>
      </c>
      <c r="J25" s="16"/>
    </row>
    <row r="26" spans="1:13" ht="15" customHeight="1" x14ac:dyDescent="0.15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3685</v>
      </c>
      <c r="H26" s="15">
        <v>1809</v>
      </c>
      <c r="I26" s="15">
        <v>1876</v>
      </c>
    </row>
    <row r="27" spans="1:13" ht="15" customHeight="1" x14ac:dyDescent="0.15">
      <c r="A27" s="37"/>
      <c r="B27" s="17" t="s">
        <v>53</v>
      </c>
      <c r="C27" s="15">
        <f>D27+E27</f>
        <v>3728</v>
      </c>
      <c r="D27" s="15">
        <v>1915</v>
      </c>
      <c r="E27" s="19">
        <v>1813</v>
      </c>
      <c r="F27" s="13" t="s">
        <v>54</v>
      </c>
      <c r="G27" s="15">
        <f t="shared" si="2"/>
        <v>1738</v>
      </c>
      <c r="H27" s="15">
        <v>875</v>
      </c>
      <c r="I27" s="15">
        <v>863</v>
      </c>
    </row>
    <row r="28" spans="1:13" ht="15" customHeight="1" x14ac:dyDescent="0.15">
      <c r="A28" s="37"/>
      <c r="B28" s="17" t="s">
        <v>55</v>
      </c>
      <c r="C28" s="15">
        <f t="shared" ref="C28:C34" si="3">D28+E28</f>
        <v>3328</v>
      </c>
      <c r="D28" s="15">
        <v>1693</v>
      </c>
      <c r="E28" s="19">
        <v>1635</v>
      </c>
      <c r="F28" s="13" t="s">
        <v>56</v>
      </c>
      <c r="G28" s="15">
        <f t="shared" si="2"/>
        <v>2249</v>
      </c>
      <c r="H28" s="15">
        <v>1164</v>
      </c>
      <c r="I28" s="15">
        <v>1085</v>
      </c>
    </row>
    <row r="29" spans="1:13" ht="15" customHeight="1" x14ac:dyDescent="0.15">
      <c r="A29" s="37"/>
      <c r="B29" s="17" t="s">
        <v>57</v>
      </c>
      <c r="C29" s="15">
        <f t="shared" si="3"/>
        <v>3700</v>
      </c>
      <c r="D29" s="15">
        <v>1882</v>
      </c>
      <c r="E29" s="19">
        <v>1818</v>
      </c>
      <c r="F29" s="13" t="s">
        <v>58</v>
      </c>
      <c r="G29" s="15">
        <f t="shared" si="2"/>
        <v>1549</v>
      </c>
      <c r="H29" s="15">
        <v>769</v>
      </c>
      <c r="I29" s="15">
        <v>780</v>
      </c>
    </row>
    <row r="30" spans="1:13" ht="15" customHeight="1" x14ac:dyDescent="0.15">
      <c r="A30" s="37"/>
      <c r="B30" s="17" t="s">
        <v>59</v>
      </c>
      <c r="C30" s="15">
        <f t="shared" si="3"/>
        <v>3853</v>
      </c>
      <c r="D30" s="15">
        <v>1940</v>
      </c>
      <c r="E30" s="19">
        <v>1913</v>
      </c>
      <c r="F30" s="13" t="s">
        <v>60</v>
      </c>
      <c r="G30" s="15">
        <f t="shared" si="2"/>
        <v>1583</v>
      </c>
      <c r="H30" s="15">
        <v>795</v>
      </c>
      <c r="I30" s="15">
        <v>788</v>
      </c>
      <c r="J30" s="16"/>
      <c r="K30" s="16"/>
    </row>
    <row r="31" spans="1:13" ht="15" customHeight="1" x14ac:dyDescent="0.15">
      <c r="A31" s="37"/>
      <c r="B31" s="17" t="s">
        <v>61</v>
      </c>
      <c r="C31" s="15">
        <f t="shared" si="3"/>
        <v>1152</v>
      </c>
      <c r="D31" s="15">
        <v>561</v>
      </c>
      <c r="E31" s="19">
        <v>591</v>
      </c>
      <c r="F31" s="13" t="s">
        <v>62</v>
      </c>
      <c r="G31" s="15">
        <f t="shared" si="2"/>
        <v>2300</v>
      </c>
      <c r="H31" s="15">
        <v>1146</v>
      </c>
      <c r="I31" s="15">
        <v>1154</v>
      </c>
    </row>
    <row r="32" spans="1:13" ht="15" customHeight="1" x14ac:dyDescent="0.15">
      <c r="A32" s="37"/>
      <c r="B32" s="17" t="s">
        <v>63</v>
      </c>
      <c r="C32" s="15">
        <f t="shared" si="3"/>
        <v>617</v>
      </c>
      <c r="D32" s="15">
        <v>335</v>
      </c>
      <c r="E32" s="19">
        <v>282</v>
      </c>
      <c r="F32" s="13" t="s">
        <v>64</v>
      </c>
      <c r="G32" s="15">
        <f t="shared" si="2"/>
        <v>935</v>
      </c>
      <c r="H32" s="15">
        <v>488</v>
      </c>
      <c r="I32" s="15">
        <v>447</v>
      </c>
      <c r="J32" s="16"/>
      <c r="K32" s="16"/>
      <c r="L32" s="16"/>
      <c r="M32" s="16"/>
    </row>
    <row r="33" spans="1:13" ht="15" customHeight="1" x14ac:dyDescent="0.15">
      <c r="A33" s="37"/>
      <c r="B33" s="17" t="s">
        <v>65</v>
      </c>
      <c r="C33" s="15">
        <f t="shared" si="3"/>
        <v>4085</v>
      </c>
      <c r="D33" s="15">
        <v>2139</v>
      </c>
      <c r="E33" s="19">
        <v>1946</v>
      </c>
      <c r="F33" s="13" t="s">
        <v>66</v>
      </c>
      <c r="G33" s="15">
        <f t="shared" si="2"/>
        <v>1496</v>
      </c>
      <c r="H33" s="15">
        <v>754</v>
      </c>
      <c r="I33" s="15">
        <v>742</v>
      </c>
    </row>
    <row r="34" spans="1:13" ht="15" customHeight="1" x14ac:dyDescent="0.15">
      <c r="A34" s="37"/>
      <c r="B34" s="17" t="s">
        <v>67</v>
      </c>
      <c r="C34" s="15">
        <f t="shared" si="3"/>
        <v>839</v>
      </c>
      <c r="D34" s="15">
        <v>459</v>
      </c>
      <c r="E34" s="19">
        <v>380</v>
      </c>
      <c r="F34" s="13" t="s">
        <v>68</v>
      </c>
      <c r="G34" s="15">
        <f t="shared" si="2"/>
        <v>1681</v>
      </c>
      <c r="H34" s="15">
        <v>785</v>
      </c>
      <c r="I34" s="15">
        <v>896</v>
      </c>
    </row>
    <row r="35" spans="1:13" ht="15" customHeight="1" x14ac:dyDescent="0.15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1663</v>
      </c>
      <c r="H35" s="15">
        <v>893</v>
      </c>
      <c r="I35" s="15">
        <v>770</v>
      </c>
    </row>
    <row r="36" spans="1:13" ht="15" customHeight="1" x14ac:dyDescent="0.15">
      <c r="A36" s="37"/>
      <c r="B36" s="17" t="s">
        <v>71</v>
      </c>
      <c r="C36" s="15">
        <f>D36+E36</f>
        <v>903</v>
      </c>
      <c r="D36" s="15">
        <v>466</v>
      </c>
      <c r="E36" s="19">
        <v>437</v>
      </c>
      <c r="F36" s="13" t="s">
        <v>72</v>
      </c>
      <c r="G36" s="15">
        <f t="shared" si="2"/>
        <v>2990</v>
      </c>
      <c r="H36" s="15">
        <v>1411</v>
      </c>
      <c r="I36" s="15">
        <v>1579</v>
      </c>
    </row>
    <row r="37" spans="1:13" ht="15" customHeight="1" x14ac:dyDescent="0.15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3487</v>
      </c>
      <c r="H37" s="15">
        <v>1669</v>
      </c>
      <c r="I37" s="15">
        <v>1818</v>
      </c>
    </row>
    <row r="38" spans="1:13" ht="15" customHeight="1" x14ac:dyDescent="0.15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871</v>
      </c>
      <c r="H38" s="15">
        <v>434</v>
      </c>
      <c r="I38" s="15">
        <v>437</v>
      </c>
    </row>
    <row r="39" spans="1:13" ht="15" customHeight="1" x14ac:dyDescent="0.15">
      <c r="A39" s="37"/>
      <c r="B39" s="17" t="s">
        <v>78</v>
      </c>
      <c r="C39" s="15">
        <f>D39+E39</f>
        <v>800</v>
      </c>
      <c r="D39" s="15">
        <v>429</v>
      </c>
      <c r="E39" s="19">
        <v>371</v>
      </c>
      <c r="F39" s="22" t="s">
        <v>79</v>
      </c>
      <c r="G39" s="15">
        <f t="shared" si="2"/>
        <v>675</v>
      </c>
      <c r="H39" s="15">
        <v>321</v>
      </c>
      <c r="I39" s="15">
        <v>354</v>
      </c>
    </row>
    <row r="40" spans="1:13" ht="15" customHeight="1" x14ac:dyDescent="0.15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5083</v>
      </c>
      <c r="H40" s="15">
        <v>2583</v>
      </c>
      <c r="I40" s="15">
        <v>2500</v>
      </c>
    </row>
    <row r="41" spans="1:13" ht="15" customHeight="1" x14ac:dyDescent="0.15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2004</v>
      </c>
      <c r="H41" s="15">
        <v>1022</v>
      </c>
      <c r="I41" s="15">
        <v>982</v>
      </c>
    </row>
    <row r="42" spans="1:13" ht="15" customHeight="1" x14ac:dyDescent="0.15">
      <c r="A42" s="37"/>
      <c r="B42" s="17" t="s">
        <v>84</v>
      </c>
      <c r="C42" s="15">
        <f>D42+E42</f>
        <v>1539</v>
      </c>
      <c r="D42" s="15">
        <v>787</v>
      </c>
      <c r="E42" s="19">
        <v>752</v>
      </c>
      <c r="F42" s="13" t="s">
        <v>85</v>
      </c>
      <c r="G42" s="15">
        <f t="shared" si="2"/>
        <v>2052</v>
      </c>
      <c r="H42" s="15">
        <v>1020</v>
      </c>
      <c r="I42" s="15">
        <v>1032</v>
      </c>
    </row>
    <row r="43" spans="1:13" ht="15" customHeight="1" x14ac:dyDescent="0.15">
      <c r="A43" s="37"/>
      <c r="B43" s="17" t="s">
        <v>86</v>
      </c>
      <c r="C43" s="15">
        <f>D43+E43</f>
        <v>13</v>
      </c>
      <c r="D43" s="27">
        <v>9</v>
      </c>
      <c r="E43" s="19">
        <v>4</v>
      </c>
      <c r="F43" s="13" t="s">
        <v>87</v>
      </c>
      <c r="G43" s="15">
        <f t="shared" si="2"/>
        <v>2011</v>
      </c>
      <c r="H43" s="15">
        <v>990</v>
      </c>
      <c r="I43" s="15">
        <v>1021</v>
      </c>
    </row>
    <row r="44" spans="1:13" ht="15" customHeight="1" x14ac:dyDescent="0.15">
      <c r="A44" s="37"/>
      <c r="B44" s="17" t="s">
        <v>88</v>
      </c>
      <c r="C44" s="15">
        <f>D44+E44</f>
        <v>929</v>
      </c>
      <c r="D44" s="27">
        <v>504</v>
      </c>
      <c r="E44" s="19">
        <v>425</v>
      </c>
      <c r="F44" s="13" t="s">
        <v>89</v>
      </c>
      <c r="G44" s="15">
        <f>H44+I44</f>
        <v>2699</v>
      </c>
      <c r="H44" s="15">
        <v>1351</v>
      </c>
      <c r="I44" s="15">
        <v>1348</v>
      </c>
      <c r="J44" s="16"/>
      <c r="K44" s="16"/>
    </row>
    <row r="45" spans="1:13" ht="15" customHeight="1" x14ac:dyDescent="0.15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133</v>
      </c>
      <c r="J45" s="24"/>
      <c r="K45" s="25"/>
    </row>
    <row r="46" spans="1:13" ht="15" customHeight="1" x14ac:dyDescent="0.15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170</v>
      </c>
      <c r="H46" s="15">
        <v>89</v>
      </c>
      <c r="I46" s="15">
        <v>81</v>
      </c>
      <c r="L46" s="16"/>
      <c r="M46" s="16"/>
    </row>
    <row r="47" spans="1:13" ht="15" customHeight="1" x14ac:dyDescent="0.15">
      <c r="A47" s="37"/>
      <c r="B47" s="17" t="s">
        <v>94</v>
      </c>
      <c r="C47" s="15">
        <f>D47+E47</f>
        <v>753</v>
      </c>
      <c r="D47" s="15">
        <v>390</v>
      </c>
      <c r="E47" s="19">
        <v>363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15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135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15">
      <c r="A49" s="37"/>
      <c r="B49" s="17" t="s">
        <v>97</v>
      </c>
      <c r="C49" s="15">
        <f t="shared" ref="C49:C61" si="4">D49+E49</f>
        <v>1059</v>
      </c>
      <c r="D49" s="15">
        <v>539</v>
      </c>
      <c r="E49" s="19">
        <v>520</v>
      </c>
      <c r="F49" s="13"/>
      <c r="G49" s="15"/>
      <c r="H49" s="15"/>
      <c r="I49" s="15"/>
    </row>
    <row r="50" spans="1:13" ht="15" customHeight="1" x14ac:dyDescent="0.15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15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15">
      <c r="A52" s="37"/>
      <c r="B52" s="17" t="s">
        <v>100</v>
      </c>
      <c r="C52" s="15">
        <f t="shared" si="4"/>
        <v>914</v>
      </c>
      <c r="D52" s="15">
        <v>466</v>
      </c>
      <c r="E52" s="19">
        <v>448</v>
      </c>
      <c r="F52" s="26" t="s">
        <v>101</v>
      </c>
      <c r="G52" s="27">
        <f>SUM(H52:I52)</f>
        <v>138076</v>
      </c>
      <c r="H52" s="27">
        <v>69784</v>
      </c>
      <c r="I52" s="15">
        <v>68292</v>
      </c>
      <c r="J52" s="28"/>
    </row>
    <row r="53" spans="1:13" ht="15" customHeight="1" x14ac:dyDescent="0.15">
      <c r="A53" s="37"/>
      <c r="B53" s="17" t="s">
        <v>102</v>
      </c>
      <c r="C53" s="15">
        <f t="shared" si="4"/>
        <v>2072</v>
      </c>
      <c r="D53" s="15">
        <v>1054</v>
      </c>
      <c r="E53" s="19">
        <v>1018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15">
      <c r="A54" s="37"/>
      <c r="B54" s="17" t="s">
        <v>103</v>
      </c>
      <c r="C54" s="15">
        <f t="shared" si="4"/>
        <v>2045</v>
      </c>
      <c r="D54" s="15">
        <v>1022</v>
      </c>
      <c r="E54" s="19">
        <v>1023</v>
      </c>
      <c r="F54" s="26" t="s">
        <v>104</v>
      </c>
      <c r="G54" s="15"/>
      <c r="H54" s="15"/>
      <c r="I54" s="15"/>
      <c r="J54" s="28"/>
    </row>
    <row r="55" spans="1:13" ht="15" customHeight="1" x14ac:dyDescent="0.15">
      <c r="A55" s="37"/>
      <c r="B55" s="17" t="s">
        <v>105</v>
      </c>
      <c r="C55" s="15">
        <f t="shared" si="4"/>
        <v>8564</v>
      </c>
      <c r="D55" s="15">
        <v>4366</v>
      </c>
      <c r="E55" s="19">
        <v>4198</v>
      </c>
      <c r="F55" s="13" t="s">
        <v>106</v>
      </c>
      <c r="G55" s="27">
        <f>H55+I55</f>
        <v>13805</v>
      </c>
      <c r="H55" s="27">
        <v>6938</v>
      </c>
      <c r="I55" s="27">
        <v>6867</v>
      </c>
      <c r="J55" s="28"/>
    </row>
    <row r="56" spans="1:13" ht="15" customHeight="1" x14ac:dyDescent="0.15">
      <c r="A56" s="37"/>
      <c r="B56" s="17" t="s">
        <v>107</v>
      </c>
      <c r="C56" s="15">
        <f t="shared" si="4"/>
        <v>6287</v>
      </c>
      <c r="D56" s="15">
        <v>3050</v>
      </c>
      <c r="E56" s="19">
        <v>3237</v>
      </c>
      <c r="F56" s="13" t="s">
        <v>108</v>
      </c>
      <c r="G56" s="27">
        <f>H56+I56</f>
        <v>5850</v>
      </c>
      <c r="H56" s="27">
        <v>2814</v>
      </c>
      <c r="I56" s="27">
        <v>3036</v>
      </c>
    </row>
    <row r="57" spans="1:13" ht="15" customHeight="1" x14ac:dyDescent="0.15">
      <c r="A57" s="37"/>
      <c r="B57" s="17" t="s">
        <v>109</v>
      </c>
      <c r="C57" s="15">
        <f t="shared" si="4"/>
        <v>247</v>
      </c>
      <c r="D57" s="15">
        <v>139</v>
      </c>
      <c r="E57" s="19">
        <v>108</v>
      </c>
      <c r="F57" s="13" t="s">
        <v>110</v>
      </c>
      <c r="G57" s="27">
        <f>H57+I57</f>
        <v>6435</v>
      </c>
      <c r="H57" s="27">
        <v>3058</v>
      </c>
      <c r="I57" s="27">
        <v>3377</v>
      </c>
    </row>
    <row r="58" spans="1:13" ht="15" customHeight="1" x14ac:dyDescent="0.15">
      <c r="A58" s="37"/>
      <c r="B58" s="17" t="s">
        <v>111</v>
      </c>
      <c r="C58" s="15">
        <f t="shared" si="4"/>
        <v>323</v>
      </c>
      <c r="D58" s="15">
        <v>164</v>
      </c>
      <c r="E58" s="19">
        <v>159</v>
      </c>
      <c r="F58" s="13"/>
      <c r="G58" s="15"/>
      <c r="H58" s="15"/>
      <c r="I58" s="15"/>
      <c r="J58" s="16"/>
      <c r="K58" s="16"/>
    </row>
    <row r="59" spans="1:13" ht="15" customHeight="1" x14ac:dyDescent="0.15">
      <c r="A59" s="37"/>
      <c r="B59" s="17" t="s">
        <v>112</v>
      </c>
      <c r="C59" s="15">
        <f t="shared" si="4"/>
        <v>176</v>
      </c>
      <c r="D59" s="15">
        <v>85</v>
      </c>
      <c r="E59" s="19">
        <v>91</v>
      </c>
      <c r="F59" s="13" t="s">
        <v>113</v>
      </c>
      <c r="G59" s="15">
        <f>H59+I59</f>
        <v>40421</v>
      </c>
      <c r="H59" s="15">
        <v>20245</v>
      </c>
      <c r="I59" s="15">
        <v>20176</v>
      </c>
    </row>
    <row r="60" spans="1:13" ht="15" customHeight="1" x14ac:dyDescent="0.15">
      <c r="A60" s="37"/>
      <c r="B60" s="17" t="s">
        <v>114</v>
      </c>
      <c r="C60" s="15">
        <f t="shared" si="4"/>
        <v>934</v>
      </c>
      <c r="D60" s="15">
        <v>474</v>
      </c>
      <c r="E60" s="19">
        <v>460</v>
      </c>
      <c r="F60" s="13" t="s">
        <v>115</v>
      </c>
      <c r="G60" s="15">
        <f>H60+I60</f>
        <v>47732</v>
      </c>
      <c r="H60" s="15">
        <v>24385</v>
      </c>
      <c r="I60" s="15">
        <v>23347</v>
      </c>
      <c r="L60" s="16"/>
    </row>
    <row r="61" spans="1:13" ht="15" customHeight="1" x14ac:dyDescent="0.15">
      <c r="A61" s="37"/>
      <c r="B61" s="29" t="s">
        <v>116</v>
      </c>
      <c r="C61" s="39">
        <f t="shared" si="4"/>
        <v>19</v>
      </c>
      <c r="D61" s="31">
        <v>11</v>
      </c>
      <c r="E61" s="32">
        <v>8</v>
      </c>
      <c r="F61" s="33" t="s">
        <v>117</v>
      </c>
      <c r="G61" s="39">
        <f>H61+I61</f>
        <v>49923</v>
      </c>
      <c r="H61" s="31">
        <v>25154</v>
      </c>
      <c r="I61" s="31">
        <v>24769</v>
      </c>
      <c r="J61" s="16"/>
      <c r="K61" s="16"/>
    </row>
    <row r="62" spans="1:13" ht="15" customHeight="1" x14ac:dyDescent="0.15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15">
      <c r="G63" s="16"/>
      <c r="H63" s="16"/>
      <c r="I63" s="16"/>
      <c r="J63" s="28"/>
      <c r="K63" s="28"/>
    </row>
    <row r="64" spans="1:13" ht="15" customHeight="1" x14ac:dyDescent="0.15">
      <c r="C64" s="16"/>
      <c r="E64" s="16"/>
      <c r="G64" s="16"/>
      <c r="J64" s="28"/>
      <c r="K64" s="28"/>
    </row>
    <row r="65" spans="3:12" x14ac:dyDescent="0.15">
      <c r="C65" s="16"/>
      <c r="E65" s="16"/>
      <c r="G65" s="16"/>
      <c r="J65" s="28"/>
      <c r="K65" s="28"/>
    </row>
    <row r="66" spans="3:12" x14ac:dyDescent="0.15">
      <c r="C66" s="16"/>
      <c r="E66" s="16"/>
      <c r="G66" s="16"/>
      <c r="H66" s="28"/>
      <c r="J66" s="28"/>
      <c r="L66" s="28"/>
    </row>
    <row r="67" spans="3:12" x14ac:dyDescent="0.15">
      <c r="C67" s="16"/>
      <c r="E67" s="16"/>
      <c r="G67" s="16"/>
      <c r="H67" s="28"/>
      <c r="I67" s="28"/>
      <c r="J67" s="28"/>
      <c r="K67" s="28"/>
      <c r="L67" s="28"/>
    </row>
    <row r="68" spans="3:12" x14ac:dyDescent="0.15">
      <c r="C68" s="16"/>
      <c r="E68" s="16"/>
      <c r="G68" s="16"/>
      <c r="I68" s="28"/>
      <c r="L68" s="28"/>
    </row>
    <row r="69" spans="3:12" x14ac:dyDescent="0.15">
      <c r="C69" s="16"/>
      <c r="E69" s="16"/>
      <c r="G69" s="20"/>
      <c r="I69" s="28"/>
    </row>
    <row r="70" spans="3:12" x14ac:dyDescent="0.15">
      <c r="C70" s="20"/>
      <c r="E70" s="20"/>
      <c r="G70" s="20"/>
    </row>
    <row r="71" spans="3:12" x14ac:dyDescent="0.15">
      <c r="C71" s="20"/>
      <c r="E71" s="16"/>
      <c r="G71" s="16"/>
    </row>
    <row r="72" spans="3:12" x14ac:dyDescent="0.15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R２．９．１(総人口)  </vt:lpstr>
      <vt:lpstr>R２．９．１(日本人) </vt:lpstr>
      <vt:lpstr>'R２．９．１(総人口)  '!Print_Area</vt:lpstr>
      <vt:lpstr>'R２．９．１(日本人)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駿@PCTH104</cp:lastModifiedBy>
  <dcterms:created xsi:type="dcterms:W3CDTF">2019-06-03T04:41:39Z</dcterms:created>
  <dcterms:modified xsi:type="dcterms:W3CDTF">2020-09-01T02:56:38Z</dcterms:modified>
</cp:coreProperties>
</file>