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３年度分\R3.9月分\各課メール用\"/>
    </mc:Choice>
  </mc:AlternateContent>
  <bookViews>
    <workbookView xWindow="600" yWindow="36" windowWidth="19392" windowHeight="8052" activeTab="1"/>
  </bookViews>
  <sheets>
    <sheet name="注釈" sheetId="3" r:id="rId1"/>
    <sheet name="R３．9．１(総人口) " sheetId="57" r:id="rId2"/>
    <sheet name="R３．9．１(日本人) " sheetId="58" r:id="rId3"/>
  </sheets>
  <definedNames>
    <definedName name="_xlnm.Print_Area" localSheetId="1">'R３．9．１(総人口) '!$A$1:$J$62</definedName>
    <definedName name="_xlnm.Print_Area" localSheetId="2">'R３．9．１(日本人)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58" l="1"/>
  <c r="C61" i="58"/>
  <c r="G60" i="58"/>
  <c r="C60" i="58"/>
  <c r="G59" i="58"/>
  <c r="C59" i="58"/>
  <c r="C58" i="58"/>
  <c r="G57" i="58"/>
  <c r="C57" i="58"/>
  <c r="G56" i="58"/>
  <c r="C56" i="58"/>
  <c r="G55" i="58"/>
  <c r="C55" i="58"/>
  <c r="C54" i="58"/>
  <c r="C53" i="58"/>
  <c r="G52" i="58"/>
  <c r="C52" i="58"/>
  <c r="C51" i="58"/>
  <c r="C50" i="58"/>
  <c r="C49" i="58"/>
  <c r="C47" i="58"/>
  <c r="G46" i="58"/>
  <c r="G44" i="58"/>
  <c r="C44" i="58"/>
  <c r="G43" i="58"/>
  <c r="C43" i="58"/>
  <c r="G42" i="58"/>
  <c r="C42" i="58"/>
  <c r="G41" i="58"/>
  <c r="C41" i="58"/>
  <c r="G40" i="58"/>
  <c r="G39" i="58"/>
  <c r="C39" i="58"/>
  <c r="G38" i="58"/>
  <c r="G37" i="58"/>
  <c r="G36" i="58"/>
  <c r="C36" i="58"/>
  <c r="G35" i="58"/>
  <c r="G34" i="58"/>
  <c r="C34" i="58"/>
  <c r="G33" i="58"/>
  <c r="C33" i="58"/>
  <c r="G32" i="58"/>
  <c r="C32" i="58"/>
  <c r="G31" i="58"/>
  <c r="C31" i="58"/>
  <c r="G30" i="58"/>
  <c r="C30" i="58"/>
  <c r="G29" i="58"/>
  <c r="C29" i="58"/>
  <c r="G28" i="58"/>
  <c r="C28" i="58"/>
  <c r="G27" i="58"/>
  <c r="C27" i="58"/>
  <c r="G26" i="58"/>
  <c r="G25" i="58"/>
  <c r="C25" i="58"/>
  <c r="G24" i="58"/>
  <c r="C24" i="58"/>
  <c r="G23" i="58"/>
  <c r="C23" i="58"/>
  <c r="G22" i="58"/>
  <c r="C22" i="58"/>
  <c r="G21" i="58"/>
  <c r="C21" i="58"/>
  <c r="G20" i="58"/>
  <c r="C20" i="58"/>
  <c r="G19" i="58"/>
  <c r="C19" i="58"/>
  <c r="G18" i="58"/>
  <c r="C18" i="58"/>
  <c r="G17" i="58"/>
  <c r="C17" i="58"/>
  <c r="G16" i="58"/>
  <c r="C16" i="58"/>
  <c r="G15" i="58"/>
  <c r="C15" i="58"/>
  <c r="G14" i="58"/>
  <c r="C14" i="58"/>
  <c r="G13" i="58"/>
  <c r="C13" i="58"/>
  <c r="G12" i="58"/>
  <c r="C12" i="58"/>
  <c r="G11" i="58"/>
  <c r="C11" i="58"/>
  <c r="G10" i="58"/>
  <c r="C10" i="58"/>
  <c r="G9" i="58"/>
  <c r="C9" i="58"/>
  <c r="G8" i="58"/>
  <c r="C8" i="58"/>
  <c r="C7" i="58"/>
  <c r="G6" i="58"/>
  <c r="C6" i="58"/>
  <c r="G5" i="58"/>
  <c r="C5" i="58"/>
  <c r="G4" i="58"/>
  <c r="C4" i="58"/>
  <c r="H61" i="57"/>
  <c r="C61" i="57"/>
  <c r="H60" i="57"/>
  <c r="C60" i="57"/>
  <c r="H59" i="57"/>
  <c r="C59" i="57"/>
  <c r="C58" i="57"/>
  <c r="H57" i="57"/>
  <c r="C57" i="57"/>
  <c r="H56" i="57"/>
  <c r="C56" i="57"/>
  <c r="H55" i="57"/>
  <c r="C55" i="57"/>
  <c r="C54" i="57"/>
  <c r="C53" i="57"/>
  <c r="H52" i="57"/>
  <c r="C52" i="57"/>
  <c r="C51" i="57"/>
  <c r="C50" i="57"/>
  <c r="C49" i="57"/>
  <c r="C47" i="57"/>
  <c r="H46" i="57"/>
  <c r="H44" i="57"/>
  <c r="C44" i="57"/>
  <c r="H43" i="57"/>
  <c r="C43" i="57"/>
  <c r="H42" i="57"/>
  <c r="C42" i="57"/>
  <c r="H41" i="57"/>
  <c r="C41" i="57"/>
  <c r="H40" i="57"/>
  <c r="H39" i="57"/>
  <c r="C39" i="57"/>
  <c r="H38" i="57"/>
  <c r="H37" i="57"/>
  <c r="H36" i="57"/>
  <c r="C36" i="57"/>
  <c r="H35" i="57"/>
  <c r="H34" i="57"/>
  <c r="C34" i="57"/>
  <c r="H33" i="57"/>
  <c r="C33" i="57"/>
  <c r="H32" i="57"/>
  <c r="C32" i="57"/>
  <c r="H31" i="57"/>
  <c r="C31" i="57"/>
  <c r="H30" i="57"/>
  <c r="C30" i="57"/>
  <c r="H29" i="57"/>
  <c r="C29" i="57"/>
  <c r="H28" i="57"/>
  <c r="C28" i="57"/>
  <c r="H27" i="57"/>
  <c r="C27" i="57"/>
  <c r="H26" i="57"/>
  <c r="H25" i="57"/>
  <c r="C25" i="57"/>
  <c r="H24" i="57"/>
  <c r="C24" i="57"/>
  <c r="H23" i="57"/>
  <c r="C23" i="57"/>
  <c r="H22" i="57"/>
  <c r="C22" i="57"/>
  <c r="H21" i="57"/>
  <c r="C21" i="57"/>
  <c r="H20" i="57"/>
  <c r="C20" i="57"/>
  <c r="H19" i="57"/>
  <c r="C19" i="57"/>
  <c r="H18" i="57"/>
  <c r="C18" i="57"/>
  <c r="H17" i="57"/>
  <c r="C17" i="57"/>
  <c r="H16" i="57"/>
  <c r="C16" i="57"/>
  <c r="H15" i="57"/>
  <c r="C15" i="57"/>
  <c r="H14" i="57"/>
  <c r="C14" i="57"/>
  <c r="H13" i="57"/>
  <c r="C13" i="57"/>
  <c r="H12" i="57"/>
  <c r="C12" i="57"/>
  <c r="H11" i="57"/>
  <c r="C11" i="57"/>
  <c r="H10" i="57"/>
  <c r="C10" i="57"/>
  <c r="H9" i="57"/>
  <c r="C9" i="57"/>
  <c r="H8" i="57"/>
  <c r="C8" i="57"/>
  <c r="C7" i="57"/>
  <c r="H6" i="57"/>
  <c r="C6" i="57"/>
  <c r="H5" i="57"/>
  <c r="C5" i="57"/>
  <c r="H4" i="57"/>
  <c r="C4" i="57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<sst xmlns="http://schemas.openxmlformats.org/spreadsheetml/2006/main" count="350" uniqueCount="136">
  <si>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</si>
  <si>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</si>
  <si>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</si>
  <si>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</si>
  <si>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</si>
  <si>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</si>
  <si>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</si>
  <si>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</si>
  <si>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</si>
  <si>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</si>
  <si>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</si>
  <si>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</si>
  <si>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</si>
  <si>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</si>
  <si>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</si>
  <si>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</si>
  <si>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</si>
  <si>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</si>
  <si>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</si>
  <si>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</si>
  <si>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</si>
  <si>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</si>
  <si>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</si>
  <si>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</si>
  <si>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</si>
  <si>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</si>
  <si>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</si>
  <si>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</si>
  <si>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</si>
  <si>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</si>
  <si>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</si>
  <si>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</si>
  <si>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</si>
  <si>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</si>
  <si>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</si>
  <si>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</si>
  <si>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</si>
  <si>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</si>
  <si>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</si>
  <si>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</si>
  <si>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</si>
  <si>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</si>
  <si>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</si>
  <si>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</si>
  <si>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</si>
  <si>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</si>
  <si>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</si>
  <si>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</si>
  <si>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</si>
  <si>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</si>
  <si>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</si>
  <si>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</si>
  <si>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</si>
  <si>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</si>
  <si>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</si>
  <si>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</si>
  <si>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</si>
  <si>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</si>
  <si>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</si>
  <si>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</si>
  <si>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</si>
  <si>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</si>
  <si>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</si>
  <si>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</si>
  <si>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</si>
  <si>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</si>
  <si>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</si>
  <si>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</si>
  <si>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</si>
  <si>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</si>
  <si>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</si>
  <si>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</si>
  <si>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</si>
  <si>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</si>
  <si>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</si>
  <si>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</si>
  <si>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</si>
  <si>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</si>
  <si>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</si>
  <si>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</si>
  <si>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</si>
  <si>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</si>
  <si>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</si>
  <si>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</si>
  <si>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</si>
  <si>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</si>
  <si>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</si>
  <si>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</si>
  <si>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</si>
  <si>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</si>
  <si>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</si>
  <si>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</si>
  <si>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</si>
  <si>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</si>
  <si>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</si>
  <si>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</si>
  <si>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</si>
  <si>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</si>
  <si>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</si>
  <si>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</si>
  <si>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</si>
  <si>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</si>
  <si>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</si>
  <si>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</si>
  <si>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</si>
  <si>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</si>
  <si>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</si>
  <si>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</si>
  <si>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</si>
  <si>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</si>
  <si>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</si>
  <si>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</si>
  <si>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</si>
  <si>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</si>
  <si>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</si>
  <si>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</si>
  <si>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</si>
  <si>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</si>
  <si>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</si>
  <si>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</si>
  <si>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</si>
  <si>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</si>
  <si>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</si>
  <si>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</si>
  <si>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</si>
  <si>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</si>
  <si>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</si>
  <si>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</si>
  <si>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</si>
  <si>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</si>
  <si>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</si>
  <si>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</si>
  <si>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</si>
  <si>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</si>
  <si>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</si>
  <si>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９月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</si>
</sst>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topLeftCell="A13" zoomScaleNormal="100" workbookViewId="0">
      <selection activeCell="A4" sqref="A4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798</v>
      </c>
      <c r="C4" s="11">
        <f>D4+E4</f>
        <v>1932</v>
      </c>
      <c r="D4" s="11">
        <v>970</v>
      </c>
      <c r="E4" s="12">
        <v>962</v>
      </c>
      <c r="F4" s="13" t="s">
        <v>8</v>
      </c>
      <c r="G4" s="14">
        <v>147</v>
      </c>
      <c r="H4" s="15">
        <f>I4+J4</f>
        <v>353</v>
      </c>
      <c r="I4" s="15">
        <v>162</v>
      </c>
      <c r="J4" s="15">
        <v>191</v>
      </c>
      <c r="K4" s="16"/>
    </row>
    <row r="5" spans="1:14" ht="15" customHeight="1" x14ac:dyDescent="0.2">
      <c r="A5" s="17" t="s">
        <v>9</v>
      </c>
      <c r="B5" s="18">
        <v>150</v>
      </c>
      <c r="C5" s="15">
        <f t="shared" ref="C5:C25" si="0">D5+E5</f>
        <v>329</v>
      </c>
      <c r="D5" s="15">
        <v>151</v>
      </c>
      <c r="E5" s="19">
        <v>178</v>
      </c>
      <c r="F5" s="13" t="s">
        <v>10</v>
      </c>
      <c r="G5" s="14">
        <v>475</v>
      </c>
      <c r="H5" s="15">
        <f>I5+J5</f>
        <v>1245</v>
      </c>
      <c r="I5" s="15">
        <v>647</v>
      </c>
      <c r="J5" s="15">
        <v>598</v>
      </c>
    </row>
    <row r="6" spans="1:14" ht="15" customHeight="1" x14ac:dyDescent="0.2">
      <c r="A6" s="17" t="s">
        <v>11</v>
      </c>
      <c r="B6" s="18">
        <v>98</v>
      </c>
      <c r="C6" s="15">
        <f t="shared" si="0"/>
        <v>273</v>
      </c>
      <c r="D6" s="15">
        <v>136</v>
      </c>
      <c r="E6" s="19">
        <v>137</v>
      </c>
      <c r="F6" s="13" t="s">
        <v>12</v>
      </c>
      <c r="G6" s="18">
        <v>431</v>
      </c>
      <c r="H6" s="15">
        <f>I6+J6</f>
        <v>1120</v>
      </c>
      <c r="I6" s="15">
        <v>561</v>
      </c>
      <c r="J6" s="15">
        <v>559</v>
      </c>
      <c r="L6" s="16"/>
    </row>
    <row r="7" spans="1:14" ht="15" customHeight="1" x14ac:dyDescent="0.2">
      <c r="A7" s="17" t="s">
        <v>13</v>
      </c>
      <c r="B7" s="18">
        <v>160</v>
      </c>
      <c r="C7" s="15">
        <f t="shared" si="0"/>
        <v>341</v>
      </c>
      <c r="D7" s="15">
        <v>182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174</v>
      </c>
      <c r="D8" s="15">
        <v>77</v>
      </c>
      <c r="E8" s="19">
        <v>97</v>
      </c>
      <c r="F8" s="13" t="s">
        <v>16</v>
      </c>
      <c r="G8" s="18">
        <v>737</v>
      </c>
      <c r="H8" s="15">
        <f t="shared" ref="H8:H39" si="1">I8+J8</f>
        <v>1636</v>
      </c>
      <c r="I8" s="15">
        <v>812</v>
      </c>
      <c r="J8" s="15">
        <v>824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12</v>
      </c>
      <c r="H9" s="15">
        <f t="shared" si="1"/>
        <v>20</v>
      </c>
      <c r="I9" s="15">
        <v>14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154</v>
      </c>
      <c r="C10" s="15">
        <f t="shared" si="0"/>
        <v>344</v>
      </c>
      <c r="D10" s="15">
        <v>176</v>
      </c>
      <c r="E10" s="19">
        <v>168</v>
      </c>
      <c r="F10" s="13" t="s">
        <v>20</v>
      </c>
      <c r="G10" s="18">
        <v>301</v>
      </c>
      <c r="H10" s="15">
        <f t="shared" si="1"/>
        <v>727</v>
      </c>
      <c r="I10" s="15">
        <v>372</v>
      </c>
      <c r="J10" s="15">
        <v>355</v>
      </c>
      <c r="K10" s="16"/>
      <c r="L10" s="16"/>
    </row>
    <row r="11" spans="1:14" ht="15" customHeight="1" x14ac:dyDescent="0.2">
      <c r="A11" s="17" t="s">
        <v>21</v>
      </c>
      <c r="B11" s="18">
        <v>72</v>
      </c>
      <c r="C11" s="15">
        <f t="shared" si="0"/>
        <v>152</v>
      </c>
      <c r="D11" s="15">
        <v>77</v>
      </c>
      <c r="E11" s="19">
        <v>75</v>
      </c>
      <c r="F11" s="13" t="s">
        <v>22</v>
      </c>
      <c r="G11" s="18">
        <v>456</v>
      </c>
      <c r="H11" s="15">
        <f t="shared" si="1"/>
        <v>987</v>
      </c>
      <c r="I11" s="15">
        <v>524</v>
      </c>
      <c r="J11" s="15">
        <v>463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232</v>
      </c>
      <c r="C12" s="15">
        <f t="shared" si="0"/>
        <v>530</v>
      </c>
      <c r="D12" s="15">
        <v>279</v>
      </c>
      <c r="E12" s="19">
        <v>251</v>
      </c>
      <c r="F12" s="13" t="s">
        <v>24</v>
      </c>
      <c r="G12" s="18">
        <v>745</v>
      </c>
      <c r="H12" s="15">
        <f t="shared" si="1"/>
        <v>1597</v>
      </c>
      <c r="I12" s="15">
        <v>831</v>
      </c>
      <c r="J12" s="15">
        <v>766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1079</v>
      </c>
      <c r="C13" s="15">
        <f>D13+E13</f>
        <v>2426</v>
      </c>
      <c r="D13" s="15">
        <v>1218</v>
      </c>
      <c r="E13" s="19">
        <v>1208</v>
      </c>
      <c r="F13" s="13" t="s">
        <v>26</v>
      </c>
      <c r="G13" s="18">
        <v>273</v>
      </c>
      <c r="H13" s="15">
        <f t="shared" si="1"/>
        <v>572</v>
      </c>
      <c r="I13" s="15">
        <v>303</v>
      </c>
      <c r="J13" s="15">
        <v>269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224</v>
      </c>
      <c r="C14" s="15">
        <f t="shared" si="0"/>
        <v>486</v>
      </c>
      <c r="D14" s="15">
        <v>249</v>
      </c>
      <c r="E14" s="19">
        <v>237</v>
      </c>
      <c r="F14" s="13" t="s">
        <v>28</v>
      </c>
      <c r="G14" s="18">
        <v>764</v>
      </c>
      <c r="H14" s="15">
        <f t="shared" si="1"/>
        <v>1523</v>
      </c>
      <c r="I14" s="15">
        <v>781</v>
      </c>
      <c r="J14" s="15">
        <v>742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412</v>
      </c>
      <c r="C15" s="15">
        <f t="shared" si="0"/>
        <v>928</v>
      </c>
      <c r="D15" s="15">
        <v>479</v>
      </c>
      <c r="E15" s="19">
        <v>449</v>
      </c>
      <c r="F15" s="13" t="s">
        <v>30</v>
      </c>
      <c r="G15" s="18">
        <v>525</v>
      </c>
      <c r="H15" s="15">
        <f t="shared" si="1"/>
        <v>953</v>
      </c>
      <c r="I15" s="15">
        <v>522</v>
      </c>
      <c r="J15" s="15">
        <v>431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670</v>
      </c>
      <c r="H16" s="15">
        <f t="shared" si="1"/>
        <v>1491</v>
      </c>
      <c r="I16" s="15">
        <v>787</v>
      </c>
      <c r="J16" s="15">
        <v>704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133</v>
      </c>
      <c r="C17" s="15">
        <f t="shared" si="0"/>
        <v>280</v>
      </c>
      <c r="D17" s="15">
        <v>138</v>
      </c>
      <c r="E17" s="19">
        <v>142</v>
      </c>
      <c r="F17" s="13" t="s">
        <v>34</v>
      </c>
      <c r="G17" s="18">
        <v>453</v>
      </c>
      <c r="H17" s="15">
        <f t="shared" si="1"/>
        <v>1136</v>
      </c>
      <c r="I17" s="15">
        <v>578</v>
      </c>
      <c r="J17" s="15">
        <v>558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101</v>
      </c>
      <c r="C18" s="15">
        <f t="shared" si="0"/>
        <v>215</v>
      </c>
      <c r="D18" s="15">
        <v>113</v>
      </c>
      <c r="E18" s="19">
        <v>102</v>
      </c>
      <c r="F18" s="13" t="s">
        <v>36</v>
      </c>
      <c r="G18" s="18">
        <v>106</v>
      </c>
      <c r="H18" s="15">
        <f t="shared" si="1"/>
        <v>175</v>
      </c>
      <c r="I18" s="15">
        <v>76</v>
      </c>
      <c r="J18" s="15">
        <v>99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217</v>
      </c>
      <c r="C19" s="15">
        <f t="shared" si="0"/>
        <v>488</v>
      </c>
      <c r="D19" s="15">
        <v>232</v>
      </c>
      <c r="E19" s="19">
        <v>256</v>
      </c>
      <c r="F19" s="13" t="s">
        <v>38</v>
      </c>
      <c r="G19" s="18">
        <v>115</v>
      </c>
      <c r="H19" s="15">
        <f t="shared" si="1"/>
        <v>274</v>
      </c>
      <c r="I19" s="15">
        <v>142</v>
      </c>
      <c r="J19" s="15">
        <v>132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1316</v>
      </c>
      <c r="C20" s="15">
        <f t="shared" si="0"/>
        <v>2899</v>
      </c>
      <c r="D20" s="15">
        <v>1464</v>
      </c>
      <c r="E20" s="19">
        <v>1435</v>
      </c>
      <c r="F20" s="13" t="s">
        <v>40</v>
      </c>
      <c r="G20" s="14">
        <v>1004</v>
      </c>
      <c r="H20" s="15">
        <f t="shared" si="1"/>
        <v>1754</v>
      </c>
      <c r="I20" s="15">
        <v>922</v>
      </c>
      <c r="J20" s="15">
        <v>832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1488</v>
      </c>
      <c r="C21" s="15">
        <f t="shared" si="0"/>
        <v>3229</v>
      </c>
      <c r="D21" s="15">
        <v>1653</v>
      </c>
      <c r="E21" s="19">
        <v>1576</v>
      </c>
      <c r="F21" s="13" t="s">
        <v>42</v>
      </c>
      <c r="G21" s="14">
        <v>1138</v>
      </c>
      <c r="H21" s="15">
        <f t="shared" si="1"/>
        <v>2235</v>
      </c>
      <c r="I21" s="15">
        <v>1124</v>
      </c>
      <c r="J21" s="15">
        <v>1111</v>
      </c>
      <c r="K21" s="16"/>
      <c r="L21" s="16"/>
    </row>
    <row r="22" spans="1:14" ht="15" customHeight="1" x14ac:dyDescent="0.2">
      <c r="A22" s="17" t="s">
        <v>43</v>
      </c>
      <c r="B22" s="14">
        <v>1347</v>
      </c>
      <c r="C22" s="15">
        <f t="shared" si="0"/>
        <v>2805</v>
      </c>
      <c r="D22" s="15">
        <v>1497</v>
      </c>
      <c r="E22" s="19">
        <v>1308</v>
      </c>
      <c r="F22" s="13" t="s">
        <v>44</v>
      </c>
      <c r="G22" s="14">
        <v>1324</v>
      </c>
      <c r="H22" s="15">
        <f t="shared" si="1"/>
        <v>2794</v>
      </c>
      <c r="I22" s="15">
        <v>1371</v>
      </c>
      <c r="J22" s="15">
        <v>1423</v>
      </c>
      <c r="K22" s="16"/>
      <c r="L22" s="16"/>
    </row>
    <row r="23" spans="1:14" ht="15" customHeight="1" x14ac:dyDescent="0.2">
      <c r="A23" s="17" t="s">
        <v>45</v>
      </c>
      <c r="B23" s="14">
        <v>1024</v>
      </c>
      <c r="C23" s="15">
        <f t="shared" si="0"/>
        <v>2423</v>
      </c>
      <c r="D23" s="15">
        <v>1269</v>
      </c>
      <c r="E23" s="19">
        <v>1154</v>
      </c>
      <c r="F23" s="13" t="s">
        <v>46</v>
      </c>
      <c r="G23" s="18">
        <v>872</v>
      </c>
      <c r="H23" s="15">
        <f t="shared" si="1"/>
        <v>1892</v>
      </c>
      <c r="I23" s="15">
        <v>950</v>
      </c>
      <c r="J23" s="15">
        <v>942</v>
      </c>
      <c r="K23" s="16"/>
      <c r="L23" s="16"/>
    </row>
    <row r="24" spans="1:14" ht="15" customHeight="1" x14ac:dyDescent="0.2">
      <c r="A24" s="17" t="s">
        <v>47</v>
      </c>
      <c r="B24" s="18">
        <v>445</v>
      </c>
      <c r="C24" s="15">
        <f t="shared" si="0"/>
        <v>923</v>
      </c>
      <c r="D24" s="15">
        <v>446</v>
      </c>
      <c r="E24" s="19">
        <v>477</v>
      </c>
      <c r="F24" s="13" t="s">
        <v>48</v>
      </c>
      <c r="G24" s="14">
        <v>949</v>
      </c>
      <c r="H24" s="15">
        <f t="shared" si="1"/>
        <v>2153</v>
      </c>
      <c r="I24" s="15">
        <v>1054</v>
      </c>
      <c r="J24" s="15">
        <v>1099</v>
      </c>
      <c r="K24" s="20"/>
      <c r="L24" s="16"/>
    </row>
    <row r="25" spans="1:14" ht="15" customHeight="1" x14ac:dyDescent="0.2">
      <c r="A25" s="17" t="s">
        <v>49</v>
      </c>
      <c r="B25" s="18">
        <v>204</v>
      </c>
      <c r="C25" s="15">
        <f t="shared" si="0"/>
        <v>415</v>
      </c>
      <c r="D25" s="15">
        <v>208</v>
      </c>
      <c r="E25" s="19">
        <v>207</v>
      </c>
      <c r="F25" s="13" t="s">
        <v>50</v>
      </c>
      <c r="G25" s="14">
        <v>1381</v>
      </c>
      <c r="H25" s="15">
        <f t="shared" si="1"/>
        <v>3029</v>
      </c>
      <c r="I25" s="15">
        <v>1493</v>
      </c>
      <c r="J25" s="15">
        <v>1536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1674</v>
      </c>
      <c r="H26" s="15">
        <f t="shared" si="1"/>
        <v>3864</v>
      </c>
      <c r="I26" s="15">
        <v>1928</v>
      </c>
      <c r="J26" s="15">
        <v>1936</v>
      </c>
      <c r="K26" s="16"/>
      <c r="L26" s="16"/>
    </row>
    <row r="27" spans="1:14" ht="15" customHeight="1" x14ac:dyDescent="0.2">
      <c r="A27" s="17" t="s">
        <v>53</v>
      </c>
      <c r="B27" s="14">
        <v>1842</v>
      </c>
      <c r="C27" s="15">
        <f>D27+E27</f>
        <v>3806</v>
      </c>
      <c r="D27" s="15">
        <v>1948</v>
      </c>
      <c r="E27" s="19">
        <v>1858</v>
      </c>
      <c r="F27" s="13" t="s">
        <v>54</v>
      </c>
      <c r="G27" s="14">
        <v>750</v>
      </c>
      <c r="H27" s="15">
        <f t="shared" si="1"/>
        <v>1756</v>
      </c>
      <c r="I27" s="15">
        <v>892</v>
      </c>
      <c r="J27" s="15">
        <v>864</v>
      </c>
      <c r="K27" s="16"/>
    </row>
    <row r="28" spans="1:14" ht="15" customHeight="1" x14ac:dyDescent="0.2">
      <c r="A28" s="17" t="s">
        <v>55</v>
      </c>
      <c r="B28" s="14">
        <v>1505</v>
      </c>
      <c r="C28" s="15">
        <f t="shared" ref="C28:C34" si="2">D28+E28</f>
        <v>3400</v>
      </c>
      <c r="D28" s="15">
        <v>1721</v>
      </c>
      <c r="E28" s="19">
        <v>1679</v>
      </c>
      <c r="F28" s="13" t="s">
        <v>56</v>
      </c>
      <c r="G28" s="14">
        <v>1222</v>
      </c>
      <c r="H28" s="15">
        <f t="shared" si="1"/>
        <v>2348</v>
      </c>
      <c r="I28" s="15">
        <v>1220</v>
      </c>
      <c r="J28" s="15">
        <v>1128</v>
      </c>
    </row>
    <row r="29" spans="1:14" ht="15" customHeight="1" x14ac:dyDescent="0.2">
      <c r="A29" s="17" t="s">
        <v>57</v>
      </c>
      <c r="B29" s="14">
        <v>1639</v>
      </c>
      <c r="C29" s="15">
        <f t="shared" si="2"/>
        <v>3757</v>
      </c>
      <c r="D29" s="15">
        <v>1902</v>
      </c>
      <c r="E29" s="19">
        <v>1855</v>
      </c>
      <c r="F29" s="13" t="s">
        <v>58</v>
      </c>
      <c r="G29" s="14">
        <v>893</v>
      </c>
      <c r="H29" s="15">
        <f t="shared" si="1"/>
        <v>1598</v>
      </c>
      <c r="I29" s="15">
        <v>795</v>
      </c>
      <c r="J29" s="15">
        <v>803</v>
      </c>
    </row>
    <row r="30" spans="1:14" ht="15" customHeight="1" x14ac:dyDescent="0.2">
      <c r="A30" s="17" t="s">
        <v>59</v>
      </c>
      <c r="B30" s="14">
        <v>1756</v>
      </c>
      <c r="C30" s="15">
        <f t="shared" si="2"/>
        <v>3825</v>
      </c>
      <c r="D30" s="15">
        <v>1934</v>
      </c>
      <c r="E30" s="19">
        <v>1891</v>
      </c>
      <c r="F30" s="13" t="s">
        <v>60</v>
      </c>
      <c r="G30" s="18">
        <v>729</v>
      </c>
      <c r="H30" s="15">
        <f t="shared" si="1"/>
        <v>1616</v>
      </c>
      <c r="I30" s="15">
        <v>814</v>
      </c>
      <c r="J30" s="15">
        <v>802</v>
      </c>
    </row>
    <row r="31" spans="1:14" ht="15" customHeight="1" x14ac:dyDescent="0.2">
      <c r="A31" s="17" t="s">
        <v>61</v>
      </c>
      <c r="B31" s="14">
        <v>503</v>
      </c>
      <c r="C31" s="15">
        <f t="shared" si="2"/>
        <v>1175</v>
      </c>
      <c r="D31" s="15">
        <v>569</v>
      </c>
      <c r="E31" s="19">
        <v>606</v>
      </c>
      <c r="F31" s="13" t="s">
        <v>62</v>
      </c>
      <c r="G31" s="14">
        <v>965</v>
      </c>
      <c r="H31" s="15">
        <f t="shared" si="1"/>
        <v>2297</v>
      </c>
      <c r="I31" s="15">
        <v>1147</v>
      </c>
      <c r="J31" s="15">
        <v>1150</v>
      </c>
    </row>
    <row r="32" spans="1:14" ht="15" customHeight="1" x14ac:dyDescent="0.2">
      <c r="A32" s="17" t="s">
        <v>63</v>
      </c>
      <c r="B32" s="14">
        <v>277</v>
      </c>
      <c r="C32" s="15">
        <f t="shared" si="2"/>
        <v>621</v>
      </c>
      <c r="D32" s="15">
        <v>334</v>
      </c>
      <c r="E32" s="19">
        <v>287</v>
      </c>
      <c r="F32" s="13" t="s">
        <v>64</v>
      </c>
      <c r="G32" s="14">
        <v>455</v>
      </c>
      <c r="H32" s="15">
        <f t="shared" si="1"/>
        <v>929</v>
      </c>
      <c r="I32" s="15">
        <v>489</v>
      </c>
      <c r="J32" s="15">
        <v>440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1831</v>
      </c>
      <c r="C33" s="15">
        <f>D33+E33</f>
        <v>4217</v>
      </c>
      <c r="D33" s="15">
        <v>2219</v>
      </c>
      <c r="E33" s="19">
        <v>1998</v>
      </c>
      <c r="F33" s="13" t="s">
        <v>66</v>
      </c>
      <c r="G33" s="18">
        <v>704</v>
      </c>
      <c r="H33" s="15">
        <f t="shared" si="1"/>
        <v>1533</v>
      </c>
      <c r="I33" s="15">
        <v>779</v>
      </c>
      <c r="J33" s="15">
        <v>754</v>
      </c>
    </row>
    <row r="34" spans="1:14" ht="15" customHeight="1" x14ac:dyDescent="0.2">
      <c r="A34" s="17" t="s">
        <v>67</v>
      </c>
      <c r="B34" s="14">
        <v>370</v>
      </c>
      <c r="C34" s="15">
        <f t="shared" si="2"/>
        <v>849</v>
      </c>
      <c r="D34" s="15">
        <v>463</v>
      </c>
      <c r="E34" s="19">
        <v>386</v>
      </c>
      <c r="F34" s="13" t="s">
        <v>68</v>
      </c>
      <c r="G34" s="14">
        <v>837</v>
      </c>
      <c r="H34" s="15">
        <f t="shared" si="1"/>
        <v>1699</v>
      </c>
      <c r="I34" s="15">
        <v>801</v>
      </c>
      <c r="J34" s="15">
        <v>898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756</v>
      </c>
      <c r="H35" s="15">
        <f t="shared" si="1"/>
        <v>1692</v>
      </c>
      <c r="I35" s="15">
        <v>902</v>
      </c>
      <c r="J35" s="15">
        <v>790</v>
      </c>
    </row>
    <row r="36" spans="1:14" ht="15" customHeight="1" x14ac:dyDescent="0.2">
      <c r="A36" s="17" t="s">
        <v>71</v>
      </c>
      <c r="B36" s="18">
        <v>394</v>
      </c>
      <c r="C36" s="15">
        <f>D36+E36</f>
        <v>932</v>
      </c>
      <c r="D36" s="15">
        <v>488</v>
      </c>
      <c r="E36" s="15">
        <v>444</v>
      </c>
      <c r="F36" s="13" t="s">
        <v>72</v>
      </c>
      <c r="G36" s="14">
        <v>1330</v>
      </c>
      <c r="H36" s="15">
        <f t="shared" si="1"/>
        <v>3001</v>
      </c>
      <c r="I36" s="15">
        <v>1422</v>
      </c>
      <c r="J36" s="15">
        <v>1579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1528</v>
      </c>
      <c r="H37" s="15">
        <f t="shared" si="1"/>
        <v>3502</v>
      </c>
      <c r="I37" s="15">
        <v>1674</v>
      </c>
      <c r="J37" s="15">
        <v>1828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f t="shared" si="1"/>
        <v>906</v>
      </c>
      <c r="I38" s="15">
        <v>448</v>
      </c>
      <c r="J38" s="15">
        <v>458</v>
      </c>
    </row>
    <row r="39" spans="1:14" ht="15" customHeight="1" x14ac:dyDescent="0.2">
      <c r="A39" s="17" t="s">
        <v>78</v>
      </c>
      <c r="B39" s="18">
        <v>386</v>
      </c>
      <c r="C39" s="15">
        <f>D39+E39</f>
        <v>854</v>
      </c>
      <c r="D39" s="15">
        <v>470</v>
      </c>
      <c r="E39" s="19">
        <v>384</v>
      </c>
      <c r="F39" s="22" t="s">
        <v>79</v>
      </c>
      <c r="G39" s="14">
        <v>259</v>
      </c>
      <c r="H39" s="15">
        <f t="shared" si="1"/>
        <v>707</v>
      </c>
      <c r="I39" s="15">
        <v>334</v>
      </c>
      <c r="J39" s="15">
        <v>373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2485</v>
      </c>
      <c r="H40" s="15">
        <f>I40+J40</f>
        <v>5396</v>
      </c>
      <c r="I40" s="15">
        <v>2727</v>
      </c>
      <c r="J40" s="15">
        <v>2669</v>
      </c>
    </row>
    <row r="41" spans="1:14" ht="15" customHeight="1" x14ac:dyDescent="0.2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871</v>
      </c>
      <c r="H41" s="15">
        <f>I41+J41</f>
        <v>2066</v>
      </c>
      <c r="I41" s="15">
        <v>1050</v>
      </c>
      <c r="J41" s="15">
        <v>1016</v>
      </c>
    </row>
    <row r="42" spans="1:14" ht="15" customHeight="1" x14ac:dyDescent="0.2">
      <c r="A42" s="17" t="s">
        <v>84</v>
      </c>
      <c r="B42" s="14">
        <v>718</v>
      </c>
      <c r="C42" s="15">
        <f>D42+E42</f>
        <v>1583</v>
      </c>
      <c r="D42" s="15">
        <v>809</v>
      </c>
      <c r="E42" s="19">
        <v>774</v>
      </c>
      <c r="F42" s="13" t="s">
        <v>85</v>
      </c>
      <c r="G42" s="14">
        <v>996</v>
      </c>
      <c r="H42" s="15">
        <f>I42+J42</f>
        <v>2098</v>
      </c>
      <c r="I42" s="15">
        <v>1035</v>
      </c>
      <c r="J42" s="15">
        <v>1063</v>
      </c>
    </row>
    <row r="43" spans="1:14" ht="15" customHeight="1" x14ac:dyDescent="0.2">
      <c r="A43" s="17" t="s">
        <v>86</v>
      </c>
      <c r="B43" s="14">
        <v>6</v>
      </c>
      <c r="C43" s="15">
        <f>D43+E43</f>
        <v>12</v>
      </c>
      <c r="D43" s="15">
        <v>9</v>
      </c>
      <c r="E43" s="19">
        <v>3</v>
      </c>
      <c r="F43" s="13" t="s">
        <v>87</v>
      </c>
      <c r="G43" s="14">
        <v>990</v>
      </c>
      <c r="H43" s="15">
        <f>I43+J43</f>
        <v>2496</v>
      </c>
      <c r="I43" s="15">
        <v>1228</v>
      </c>
      <c r="J43" s="15">
        <v>1268</v>
      </c>
    </row>
    <row r="44" spans="1:14" ht="15" customHeight="1" x14ac:dyDescent="0.2">
      <c r="A44" s="17" t="s">
        <v>88</v>
      </c>
      <c r="B44" s="14">
        <v>420</v>
      </c>
      <c r="C44" s="15">
        <f>D44+E44</f>
        <v>977</v>
      </c>
      <c r="D44" s="15">
        <v>530</v>
      </c>
      <c r="E44" s="19">
        <v>447</v>
      </c>
      <c r="F44" s="13" t="s">
        <v>89</v>
      </c>
      <c r="G44" s="14">
        <v>1086</v>
      </c>
      <c r="H44" s="15">
        <f>I44+J44</f>
        <v>2807</v>
      </c>
      <c r="I44" s="15">
        <v>1401</v>
      </c>
      <c r="J44" s="15">
        <v>1406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59</v>
      </c>
      <c r="H46" s="15">
        <f>I46+J46</f>
        <v>167</v>
      </c>
      <c r="I46" s="15">
        <v>88</v>
      </c>
      <c r="J46" s="15">
        <v>79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356</v>
      </c>
      <c r="C47" s="15">
        <f>D47+E47</f>
        <v>790</v>
      </c>
      <c r="D47" s="15">
        <v>419</v>
      </c>
      <c r="E47" s="19">
        <v>371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535</v>
      </c>
      <c r="C49" s="15">
        <f t="shared" ref="C49:C60" si="3">D49+E49</f>
        <v>1072</v>
      </c>
      <c r="D49" s="15">
        <v>548</v>
      </c>
      <c r="E49" s="19">
        <v>524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480</v>
      </c>
      <c r="C52" s="15">
        <f t="shared" si="3"/>
        <v>938</v>
      </c>
      <c r="D52" s="15">
        <v>488</v>
      </c>
      <c r="E52" s="19">
        <v>450</v>
      </c>
      <c r="F52" s="26" t="s">
        <v>101</v>
      </c>
      <c r="G52" s="15">
        <v>66396</v>
      </c>
      <c r="H52" s="27">
        <f>SUM(I52:J52)</f>
        <v>142788</v>
      </c>
      <c r="I52" s="15">
        <v>72249</v>
      </c>
      <c r="J52" s="15">
        <v>70539</v>
      </c>
      <c r="K52" s="28"/>
    </row>
    <row r="53" spans="1:14" ht="15" customHeight="1" x14ac:dyDescent="0.2">
      <c r="A53" s="17" t="s">
        <v>102</v>
      </c>
      <c r="B53" s="14">
        <v>838</v>
      </c>
      <c r="C53" s="15">
        <f t="shared" si="3"/>
        <v>2051</v>
      </c>
      <c r="D53" s="15">
        <v>1050</v>
      </c>
      <c r="E53" s="19">
        <v>1001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928</v>
      </c>
      <c r="C54" s="15">
        <f t="shared" si="3"/>
        <v>2114</v>
      </c>
      <c r="D54" s="15">
        <v>1060</v>
      </c>
      <c r="E54" s="19">
        <v>1054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5355</v>
      </c>
      <c r="C55" s="15">
        <f t="shared" si="3"/>
        <v>9099</v>
      </c>
      <c r="D55" s="15">
        <v>4644</v>
      </c>
      <c r="E55" s="19">
        <v>4455</v>
      </c>
      <c r="F55" s="13" t="s">
        <v>106</v>
      </c>
      <c r="G55" s="27">
        <v>8811</v>
      </c>
      <c r="H55" s="27">
        <f>I55+J55</f>
        <v>14918</v>
      </c>
      <c r="I55" s="27">
        <v>7510</v>
      </c>
      <c r="J55" s="27">
        <v>7408</v>
      </c>
      <c r="K55" s="28"/>
    </row>
    <row r="56" spans="1:14" ht="15" customHeight="1" x14ac:dyDescent="0.2">
      <c r="A56" s="17" t="s">
        <v>107</v>
      </c>
      <c r="B56" s="14">
        <v>3903</v>
      </c>
      <c r="C56" s="15">
        <f t="shared" si="3"/>
        <v>7019</v>
      </c>
      <c r="D56" s="15">
        <v>3413</v>
      </c>
      <c r="E56" s="19">
        <v>3606</v>
      </c>
      <c r="F56" s="13" t="s">
        <v>108</v>
      </c>
      <c r="G56" s="27">
        <v>2684</v>
      </c>
      <c r="H56" s="27">
        <f>I56+J56</f>
        <v>6035</v>
      </c>
      <c r="I56" s="27">
        <v>2908</v>
      </c>
      <c r="J56" s="27">
        <v>3127</v>
      </c>
      <c r="K56" s="28"/>
    </row>
    <row r="57" spans="1:14" ht="15" customHeight="1" x14ac:dyDescent="0.2">
      <c r="A57" s="17" t="s">
        <v>109</v>
      </c>
      <c r="B57" s="14">
        <v>135</v>
      </c>
      <c r="C57" s="15">
        <f t="shared" si="3"/>
        <v>265</v>
      </c>
      <c r="D57" s="15">
        <v>153</v>
      </c>
      <c r="E57" s="19">
        <v>112</v>
      </c>
      <c r="F57" s="13" t="s">
        <v>110</v>
      </c>
      <c r="G57" s="27">
        <v>2839</v>
      </c>
      <c r="H57" s="27">
        <f>I57+J57</f>
        <v>6455</v>
      </c>
      <c r="I57" s="27">
        <v>3071</v>
      </c>
      <c r="J57" s="27">
        <v>3384</v>
      </c>
      <c r="K57" s="28"/>
    </row>
    <row r="58" spans="1:14" ht="15" customHeight="1" x14ac:dyDescent="0.2">
      <c r="A58" s="17" t="s">
        <v>111</v>
      </c>
      <c r="B58" s="14">
        <v>144</v>
      </c>
      <c r="C58" s="15">
        <f t="shared" si="3"/>
        <v>327</v>
      </c>
      <c r="D58" s="15">
        <v>163</v>
      </c>
      <c r="E58" s="19">
        <v>164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83</v>
      </c>
      <c r="C59" s="15">
        <f t="shared" si="3"/>
        <v>197</v>
      </c>
      <c r="D59" s="15">
        <v>97</v>
      </c>
      <c r="E59" s="19">
        <v>100</v>
      </c>
      <c r="F59" s="13" t="s">
        <v>113</v>
      </c>
      <c r="G59" s="15">
        <v>19027</v>
      </c>
      <c r="H59" s="15">
        <f>I59+J59</f>
        <v>41850</v>
      </c>
      <c r="I59" s="15">
        <v>20973</v>
      </c>
      <c r="J59" s="15">
        <v>20877</v>
      </c>
    </row>
    <row r="60" spans="1:14" ht="15" customHeight="1" x14ac:dyDescent="0.2">
      <c r="A60" s="17" t="s">
        <v>114</v>
      </c>
      <c r="B60" s="14">
        <v>418</v>
      </c>
      <c r="C60" s="15">
        <f t="shared" si="3"/>
        <v>985</v>
      </c>
      <c r="D60" s="15">
        <v>498</v>
      </c>
      <c r="E60" s="19">
        <v>487</v>
      </c>
      <c r="F60" s="13" t="s">
        <v>115</v>
      </c>
      <c r="G60" s="15">
        <v>22260</v>
      </c>
      <c r="H60" s="15">
        <f>I60+J60</f>
        <v>48693</v>
      </c>
      <c r="I60" s="15">
        <v>24891</v>
      </c>
      <c r="J60" s="15">
        <v>23802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25109</v>
      </c>
      <c r="H61" s="31">
        <f>I61+J61</f>
        <v>52245</v>
      </c>
      <c r="I61" s="31">
        <v>26385</v>
      </c>
      <c r="J61" s="31">
        <v>25860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opLeftCell="A35" zoomScaleNormal="100" workbookViewId="0">
      <selection activeCell="A4" sqref="A4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2" t="s">
        <v>119</v>
      </c>
      <c r="D1" s="52"/>
      <c r="E1" s="52"/>
      <c r="F1" s="52"/>
      <c r="G1" s="52"/>
      <c r="H1" s="52"/>
      <c r="I1" s="52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1">
        <f t="shared" ref="C4:C25" si="0">D4+E4</f>
        <v>1906</v>
      </c>
      <c r="D4" s="11">
        <v>960</v>
      </c>
      <c r="E4" s="12">
        <v>946</v>
      </c>
      <c r="F4" s="13" t="s">
        <v>8</v>
      </c>
      <c r="G4" s="27">
        <f t="shared" ref="G4:G15" si="1">H4+I4</f>
        <v>351</v>
      </c>
      <c r="H4" s="11">
        <v>160</v>
      </c>
      <c r="I4" s="11">
        <v>191</v>
      </c>
      <c r="K4" s="16"/>
    </row>
    <row r="5" spans="1:13" ht="15" customHeight="1" x14ac:dyDescent="0.2">
      <c r="A5" s="37"/>
      <c r="B5" s="17" t="s">
        <v>9</v>
      </c>
      <c r="C5" s="15">
        <f t="shared" si="0"/>
        <v>327</v>
      </c>
      <c r="D5" s="15">
        <v>150</v>
      </c>
      <c r="E5" s="19">
        <v>177</v>
      </c>
      <c r="F5" s="13" t="s">
        <v>10</v>
      </c>
      <c r="G5" s="15">
        <f t="shared" si="1"/>
        <v>1214</v>
      </c>
      <c r="H5" s="15">
        <v>637</v>
      </c>
      <c r="I5" s="15">
        <v>577</v>
      </c>
      <c r="K5" s="16"/>
    </row>
    <row r="6" spans="1:13" ht="15" customHeight="1" x14ac:dyDescent="0.2">
      <c r="A6" s="37"/>
      <c r="B6" s="17" t="s">
        <v>11</v>
      </c>
      <c r="C6" s="15">
        <f t="shared" si="0"/>
        <v>272</v>
      </c>
      <c r="D6" s="15">
        <v>136</v>
      </c>
      <c r="E6" s="19">
        <v>136</v>
      </c>
      <c r="F6" s="13" t="s">
        <v>12</v>
      </c>
      <c r="G6" s="15">
        <f t="shared" si="1"/>
        <v>1100</v>
      </c>
      <c r="H6" s="15">
        <v>553</v>
      </c>
      <c r="I6" s="15">
        <v>547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328</v>
      </c>
      <c r="D7" s="15">
        <v>169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168</v>
      </c>
      <c r="D8" s="15">
        <v>77</v>
      </c>
      <c r="E8" s="19">
        <v>91</v>
      </c>
      <c r="F8" s="13" t="s">
        <v>16</v>
      </c>
      <c r="G8" s="15">
        <f t="shared" si="1"/>
        <v>1595</v>
      </c>
      <c r="H8" s="15">
        <v>786</v>
      </c>
      <c r="I8" s="15">
        <v>809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20</v>
      </c>
      <c r="H9" s="15">
        <v>14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337</v>
      </c>
      <c r="D10" s="15">
        <v>170</v>
      </c>
      <c r="E10" s="19">
        <v>167</v>
      </c>
      <c r="F10" s="13" t="s">
        <v>20</v>
      </c>
      <c r="G10" s="15">
        <f t="shared" si="1"/>
        <v>717</v>
      </c>
      <c r="H10" s="15">
        <v>365</v>
      </c>
      <c r="I10" s="15">
        <v>352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150</v>
      </c>
      <c r="D11" s="15">
        <v>75</v>
      </c>
      <c r="E11" s="19">
        <v>75</v>
      </c>
      <c r="F11" s="13" t="s">
        <v>22</v>
      </c>
      <c r="G11" s="15">
        <f t="shared" si="1"/>
        <v>969</v>
      </c>
      <c r="H11" s="15">
        <v>516</v>
      </c>
      <c r="I11" s="15">
        <v>453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521</v>
      </c>
      <c r="D12" s="15">
        <v>275</v>
      </c>
      <c r="E12" s="19">
        <v>246</v>
      </c>
      <c r="F12" s="13" t="s">
        <v>24</v>
      </c>
      <c r="G12" s="15">
        <f t="shared" si="1"/>
        <v>1528</v>
      </c>
      <c r="H12" s="15">
        <v>790</v>
      </c>
      <c r="I12" s="15">
        <v>738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>D13+E13</f>
        <v>2373</v>
      </c>
      <c r="D13" s="15">
        <v>1193</v>
      </c>
      <c r="E13" s="19">
        <v>1180</v>
      </c>
      <c r="F13" s="13" t="s">
        <v>26</v>
      </c>
      <c r="G13" s="15">
        <f t="shared" si="1"/>
        <v>549</v>
      </c>
      <c r="H13" s="15">
        <v>283</v>
      </c>
      <c r="I13" s="15">
        <v>266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474</v>
      </c>
      <c r="D14" s="15">
        <v>240</v>
      </c>
      <c r="E14" s="19">
        <v>234</v>
      </c>
      <c r="F14" s="13" t="s">
        <v>28</v>
      </c>
      <c r="G14" s="15">
        <f t="shared" si="1"/>
        <v>1462</v>
      </c>
      <c r="H14" s="15">
        <v>749</v>
      </c>
      <c r="I14" s="15">
        <v>713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913</v>
      </c>
      <c r="D15" s="15">
        <v>472</v>
      </c>
      <c r="E15" s="19">
        <v>441</v>
      </c>
      <c r="F15" s="13" t="s">
        <v>30</v>
      </c>
      <c r="G15" s="15">
        <f t="shared" si="1"/>
        <v>926</v>
      </c>
      <c r="H15" s="15">
        <v>500</v>
      </c>
      <c r="I15" s="15">
        <v>426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1424</v>
      </c>
      <c r="H16" s="15">
        <v>752</v>
      </c>
      <c r="I16" s="15">
        <v>672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276</v>
      </c>
      <c r="D17" s="15">
        <v>136</v>
      </c>
      <c r="E17" s="19">
        <v>140</v>
      </c>
      <c r="F17" s="13" t="s">
        <v>34</v>
      </c>
      <c r="G17" s="15">
        <f>H17+I17</f>
        <v>1118</v>
      </c>
      <c r="H17" s="15">
        <v>571</v>
      </c>
      <c r="I17" s="15">
        <v>547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215</v>
      </c>
      <c r="D18" s="15">
        <v>113</v>
      </c>
      <c r="E18" s="19">
        <v>102</v>
      </c>
      <c r="F18" s="13" t="s">
        <v>36</v>
      </c>
      <c r="G18" s="15">
        <f t="shared" ref="G18:G43" si="2">H18+I18</f>
        <v>174</v>
      </c>
      <c r="H18" s="15">
        <v>75</v>
      </c>
      <c r="I18" s="15">
        <v>99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487</v>
      </c>
      <c r="D19" s="15">
        <v>231</v>
      </c>
      <c r="E19" s="19">
        <v>256</v>
      </c>
      <c r="F19" s="13" t="s">
        <v>38</v>
      </c>
      <c r="G19" s="15">
        <f t="shared" si="2"/>
        <v>274</v>
      </c>
      <c r="H19" s="15">
        <v>142</v>
      </c>
      <c r="I19" s="15">
        <v>132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2825</v>
      </c>
      <c r="D20" s="15">
        <v>1434</v>
      </c>
      <c r="E20" s="19">
        <v>1391</v>
      </c>
      <c r="F20" s="13" t="s">
        <v>40</v>
      </c>
      <c r="G20" s="15">
        <f t="shared" si="2"/>
        <v>1711</v>
      </c>
      <c r="H20" s="15">
        <v>898</v>
      </c>
      <c r="I20" s="15">
        <v>813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3137</v>
      </c>
      <c r="D21" s="15">
        <v>1595</v>
      </c>
      <c r="E21" s="19">
        <v>1542</v>
      </c>
      <c r="F21" s="13" t="s">
        <v>42</v>
      </c>
      <c r="G21" s="15">
        <f t="shared" si="2"/>
        <v>2124</v>
      </c>
      <c r="H21" s="15">
        <v>1061</v>
      </c>
      <c r="I21" s="15">
        <v>1063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2691</v>
      </c>
      <c r="D22" s="15">
        <v>1439</v>
      </c>
      <c r="E22" s="19">
        <v>1252</v>
      </c>
      <c r="F22" s="13" t="s">
        <v>44</v>
      </c>
      <c r="G22" s="15">
        <f t="shared" si="2"/>
        <v>2735</v>
      </c>
      <c r="H22" s="15">
        <v>1345</v>
      </c>
      <c r="I22" s="15">
        <v>1390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2337</v>
      </c>
      <c r="D23" s="15">
        <v>1221</v>
      </c>
      <c r="E23" s="19">
        <v>1116</v>
      </c>
      <c r="F23" s="13" t="s">
        <v>46</v>
      </c>
      <c r="G23" s="15">
        <f t="shared" si="2"/>
        <v>1810</v>
      </c>
      <c r="H23" s="15">
        <v>907</v>
      </c>
      <c r="I23" s="15">
        <v>903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886</v>
      </c>
      <c r="D24" s="15">
        <v>436</v>
      </c>
      <c r="E24" s="19">
        <v>450</v>
      </c>
      <c r="F24" s="13" t="s">
        <v>48</v>
      </c>
      <c r="G24" s="15">
        <f t="shared" si="2"/>
        <v>2129</v>
      </c>
      <c r="H24" s="15">
        <v>1045</v>
      </c>
      <c r="I24" s="15">
        <v>1084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411</v>
      </c>
      <c r="D25" s="15">
        <v>207</v>
      </c>
      <c r="E25" s="19">
        <v>204</v>
      </c>
      <c r="F25" s="13" t="s">
        <v>50</v>
      </c>
      <c r="G25" s="15">
        <f t="shared" si="2"/>
        <v>2964</v>
      </c>
      <c r="H25" s="15">
        <v>1461</v>
      </c>
      <c r="I25" s="15">
        <v>1503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3660</v>
      </c>
      <c r="H26" s="15">
        <v>1814</v>
      </c>
      <c r="I26" s="15">
        <v>1846</v>
      </c>
    </row>
    <row r="27" spans="1:13" ht="15" customHeight="1" x14ac:dyDescent="0.2">
      <c r="A27" s="37"/>
      <c r="B27" s="17" t="s">
        <v>53</v>
      </c>
      <c r="C27" s="15">
        <f>D27+E27</f>
        <v>3703</v>
      </c>
      <c r="D27" s="15">
        <v>1895</v>
      </c>
      <c r="E27" s="19">
        <v>1808</v>
      </c>
      <c r="F27" s="13" t="s">
        <v>54</v>
      </c>
      <c r="G27" s="15">
        <f t="shared" si="2"/>
        <v>1715</v>
      </c>
      <c r="H27" s="15">
        <v>865</v>
      </c>
      <c r="I27" s="15">
        <v>850</v>
      </c>
    </row>
    <row r="28" spans="1:13" ht="15" customHeight="1" x14ac:dyDescent="0.2">
      <c r="A28" s="37"/>
      <c r="B28" s="17" t="s">
        <v>55</v>
      </c>
      <c r="C28" s="15">
        <f t="shared" ref="C28:C34" si="3">D28+E28</f>
        <v>3315</v>
      </c>
      <c r="D28" s="15">
        <v>1680</v>
      </c>
      <c r="E28" s="19">
        <v>1635</v>
      </c>
      <c r="F28" s="13" t="s">
        <v>56</v>
      </c>
      <c r="G28" s="15">
        <f t="shared" si="2"/>
        <v>2266</v>
      </c>
      <c r="H28" s="15">
        <v>1183</v>
      </c>
      <c r="I28" s="15">
        <v>1083</v>
      </c>
    </row>
    <row r="29" spans="1:13" ht="15" customHeight="1" x14ac:dyDescent="0.2">
      <c r="A29" s="37"/>
      <c r="B29" s="17" t="s">
        <v>57</v>
      </c>
      <c r="C29" s="15">
        <f t="shared" si="3"/>
        <v>3686</v>
      </c>
      <c r="D29" s="15">
        <v>1870</v>
      </c>
      <c r="E29" s="19">
        <v>1816</v>
      </c>
      <c r="F29" s="13" t="s">
        <v>58</v>
      </c>
      <c r="G29" s="15">
        <f t="shared" si="2"/>
        <v>1543</v>
      </c>
      <c r="H29" s="15">
        <v>767</v>
      </c>
      <c r="I29" s="15">
        <v>776</v>
      </c>
    </row>
    <row r="30" spans="1:13" ht="15" customHeight="1" x14ac:dyDescent="0.2">
      <c r="A30" s="37"/>
      <c r="B30" s="17" t="s">
        <v>59</v>
      </c>
      <c r="C30" s="15">
        <f t="shared" si="3"/>
        <v>3733</v>
      </c>
      <c r="D30" s="15">
        <v>1882</v>
      </c>
      <c r="E30" s="19">
        <v>1851</v>
      </c>
      <c r="F30" s="13" t="s">
        <v>60</v>
      </c>
      <c r="G30" s="15">
        <f t="shared" si="2"/>
        <v>1566</v>
      </c>
      <c r="H30" s="15">
        <v>783</v>
      </c>
      <c r="I30" s="15">
        <v>783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1151</v>
      </c>
      <c r="D31" s="15">
        <v>556</v>
      </c>
      <c r="E31" s="19">
        <v>595</v>
      </c>
      <c r="F31" s="13" t="s">
        <v>62</v>
      </c>
      <c r="G31" s="15">
        <f t="shared" si="2"/>
        <v>2265</v>
      </c>
      <c r="H31" s="15">
        <v>1128</v>
      </c>
      <c r="I31" s="15">
        <v>1137</v>
      </c>
    </row>
    <row r="32" spans="1:13" ht="15" customHeight="1" x14ac:dyDescent="0.2">
      <c r="A32" s="37"/>
      <c r="B32" s="17" t="s">
        <v>63</v>
      </c>
      <c r="C32" s="15">
        <f t="shared" si="3"/>
        <v>610</v>
      </c>
      <c r="D32" s="15">
        <v>330</v>
      </c>
      <c r="E32" s="19">
        <v>280</v>
      </c>
      <c r="F32" s="13" t="s">
        <v>64</v>
      </c>
      <c r="G32" s="15">
        <f t="shared" si="2"/>
        <v>905</v>
      </c>
      <c r="H32" s="15">
        <v>473</v>
      </c>
      <c r="I32" s="15">
        <v>432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4117</v>
      </c>
      <c r="D33" s="15">
        <v>2156</v>
      </c>
      <c r="E33" s="19">
        <v>1961</v>
      </c>
      <c r="F33" s="13" t="s">
        <v>66</v>
      </c>
      <c r="G33" s="15">
        <f t="shared" si="2"/>
        <v>1489</v>
      </c>
      <c r="H33" s="15">
        <v>753</v>
      </c>
      <c r="I33" s="15">
        <v>736</v>
      </c>
    </row>
    <row r="34" spans="1:13" ht="15" customHeight="1" x14ac:dyDescent="0.2">
      <c r="A34" s="37"/>
      <c r="B34" s="17" t="s">
        <v>67</v>
      </c>
      <c r="C34" s="15">
        <f t="shared" si="3"/>
        <v>835</v>
      </c>
      <c r="D34" s="15">
        <v>457</v>
      </c>
      <c r="E34" s="19">
        <v>378</v>
      </c>
      <c r="F34" s="13" t="s">
        <v>68</v>
      </c>
      <c r="G34" s="15">
        <f t="shared" si="2"/>
        <v>1662</v>
      </c>
      <c r="H34" s="15">
        <v>778</v>
      </c>
      <c r="I34" s="15">
        <v>884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1643</v>
      </c>
      <c r="H35" s="15">
        <v>875</v>
      </c>
      <c r="I35" s="15">
        <v>768</v>
      </c>
    </row>
    <row r="36" spans="1:13" ht="15" customHeight="1" x14ac:dyDescent="0.2">
      <c r="A36" s="37"/>
      <c r="B36" s="17" t="s">
        <v>71</v>
      </c>
      <c r="C36" s="15">
        <f>D36+E36</f>
        <v>889</v>
      </c>
      <c r="D36" s="15">
        <v>456</v>
      </c>
      <c r="E36" s="19">
        <v>433</v>
      </c>
      <c r="F36" s="13" t="s">
        <v>72</v>
      </c>
      <c r="G36" s="15">
        <f t="shared" si="2"/>
        <v>2940</v>
      </c>
      <c r="H36" s="15">
        <v>1396</v>
      </c>
      <c r="I36" s="15">
        <v>1544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3414</v>
      </c>
      <c r="H37" s="15">
        <v>1629</v>
      </c>
      <c r="I37" s="15">
        <v>1785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867</v>
      </c>
      <c r="H38" s="15">
        <v>431</v>
      </c>
      <c r="I38" s="15">
        <v>436</v>
      </c>
    </row>
    <row r="39" spans="1:13" ht="15" customHeight="1" x14ac:dyDescent="0.2">
      <c r="A39" s="37"/>
      <c r="B39" s="17" t="s">
        <v>78</v>
      </c>
      <c r="C39" s="15">
        <f>D39+E39</f>
        <v>795</v>
      </c>
      <c r="D39" s="15">
        <v>430</v>
      </c>
      <c r="E39" s="19">
        <v>365</v>
      </c>
      <c r="F39" s="22" t="s">
        <v>79</v>
      </c>
      <c r="G39" s="15">
        <f t="shared" si="2"/>
        <v>669</v>
      </c>
      <c r="H39" s="15">
        <v>320</v>
      </c>
      <c r="I39" s="15">
        <v>349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5297</v>
      </c>
      <c r="H40" s="15">
        <v>2682</v>
      </c>
      <c r="I40" s="15">
        <v>2615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2039</v>
      </c>
      <c r="H41" s="15">
        <v>1038</v>
      </c>
      <c r="I41" s="15">
        <v>1001</v>
      </c>
    </row>
    <row r="42" spans="1:13" ht="15" customHeight="1" x14ac:dyDescent="0.2">
      <c r="A42" s="37"/>
      <c r="B42" s="17" t="s">
        <v>84</v>
      </c>
      <c r="C42" s="15">
        <f>D42+E42</f>
        <v>1534</v>
      </c>
      <c r="D42" s="15">
        <v>783</v>
      </c>
      <c r="E42" s="19">
        <v>751</v>
      </c>
      <c r="F42" s="13" t="s">
        <v>85</v>
      </c>
      <c r="G42" s="15">
        <f t="shared" si="2"/>
        <v>2067</v>
      </c>
      <c r="H42" s="15">
        <v>1022</v>
      </c>
      <c r="I42" s="15">
        <v>1045</v>
      </c>
    </row>
    <row r="43" spans="1:13" ht="15" customHeight="1" x14ac:dyDescent="0.2">
      <c r="A43" s="37"/>
      <c r="B43" s="17" t="s">
        <v>86</v>
      </c>
      <c r="C43" s="15">
        <f>D43+E43</f>
        <v>12</v>
      </c>
      <c r="D43" s="27">
        <v>9</v>
      </c>
      <c r="E43" s="19">
        <v>3</v>
      </c>
      <c r="F43" s="13" t="s">
        <v>87</v>
      </c>
      <c r="G43" s="15">
        <f t="shared" si="2"/>
        <v>2387</v>
      </c>
      <c r="H43" s="15">
        <v>1169</v>
      </c>
      <c r="I43" s="15">
        <v>1218</v>
      </c>
    </row>
    <row r="44" spans="1:13" ht="15" customHeight="1" x14ac:dyDescent="0.2">
      <c r="A44" s="37"/>
      <c r="B44" s="17" t="s">
        <v>88</v>
      </c>
      <c r="C44" s="15">
        <f>D44+E44</f>
        <v>929</v>
      </c>
      <c r="D44" s="27">
        <v>501</v>
      </c>
      <c r="E44" s="19">
        <v>428</v>
      </c>
      <c r="F44" s="13" t="s">
        <v>89</v>
      </c>
      <c r="G44" s="15">
        <f>H44+I44</f>
        <v>2750</v>
      </c>
      <c r="H44" s="15">
        <v>1377</v>
      </c>
      <c r="I44" s="15">
        <v>1373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166</v>
      </c>
      <c r="H46" s="15">
        <v>88</v>
      </c>
      <c r="I46" s="15">
        <v>78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754</v>
      </c>
      <c r="D47" s="15">
        <v>392</v>
      </c>
      <c r="E47" s="19">
        <v>362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1025</v>
      </c>
      <c r="D49" s="15">
        <v>524</v>
      </c>
      <c r="E49" s="19">
        <v>501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900</v>
      </c>
      <c r="D52" s="15">
        <v>462</v>
      </c>
      <c r="E52" s="19">
        <v>438</v>
      </c>
      <c r="F52" s="26" t="s">
        <v>101</v>
      </c>
      <c r="G52" s="27">
        <f>SUM(H52:I52)</f>
        <v>137759</v>
      </c>
      <c r="H52" s="27">
        <v>69565</v>
      </c>
      <c r="I52" s="15">
        <v>68194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2015</v>
      </c>
      <c r="D53" s="15">
        <v>1027</v>
      </c>
      <c r="E53" s="19">
        <v>988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2064</v>
      </c>
      <c r="D54" s="15">
        <v>1031</v>
      </c>
      <c r="E54" s="19">
        <v>1033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8366</v>
      </c>
      <c r="D55" s="15">
        <v>4249</v>
      </c>
      <c r="E55" s="19">
        <v>4117</v>
      </c>
      <c r="F55" s="13" t="s">
        <v>106</v>
      </c>
      <c r="G55" s="27">
        <f>SUM(H55:I55)</f>
        <v>13516</v>
      </c>
      <c r="H55" s="27">
        <v>6763</v>
      </c>
      <c r="I55" s="27">
        <v>6753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6207</v>
      </c>
      <c r="D56" s="15">
        <v>2993</v>
      </c>
      <c r="E56" s="19">
        <v>3214</v>
      </c>
      <c r="F56" s="13" t="s">
        <v>108</v>
      </c>
      <c r="G56" s="27">
        <f>SUM(H56:I56)</f>
        <v>5810</v>
      </c>
      <c r="H56" s="27">
        <v>2804</v>
      </c>
      <c r="I56" s="27">
        <v>3006</v>
      </c>
    </row>
    <row r="57" spans="1:13" ht="15" customHeight="1" x14ac:dyDescent="0.2">
      <c r="A57" s="37"/>
      <c r="B57" s="17" t="s">
        <v>109</v>
      </c>
      <c r="C57" s="15">
        <f t="shared" si="4"/>
        <v>251</v>
      </c>
      <c r="D57" s="15">
        <v>141</v>
      </c>
      <c r="E57" s="19">
        <v>110</v>
      </c>
      <c r="F57" s="13" t="s">
        <v>110</v>
      </c>
      <c r="G57" s="27">
        <f>SUM(H57:I57)</f>
        <v>6310</v>
      </c>
      <c r="H57" s="15">
        <v>3002</v>
      </c>
      <c r="I57" s="15">
        <v>3308</v>
      </c>
    </row>
    <row r="58" spans="1:13" ht="15" customHeight="1" x14ac:dyDescent="0.2">
      <c r="A58" s="37"/>
      <c r="B58" s="17" t="s">
        <v>111</v>
      </c>
      <c r="C58" s="15">
        <f t="shared" si="4"/>
        <v>317</v>
      </c>
      <c r="D58" s="15">
        <v>158</v>
      </c>
      <c r="E58" s="19">
        <v>159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188</v>
      </c>
      <c r="D59" s="15">
        <v>94</v>
      </c>
      <c r="E59" s="19">
        <v>94</v>
      </c>
      <c r="F59" s="13" t="s">
        <v>113</v>
      </c>
      <c r="G59" s="27">
        <f>SUM(H59:I59)</f>
        <v>40643</v>
      </c>
      <c r="H59" s="15">
        <v>20342</v>
      </c>
      <c r="I59" s="15">
        <v>20301</v>
      </c>
    </row>
    <row r="60" spans="1:13" ht="15" customHeight="1" x14ac:dyDescent="0.2">
      <c r="A60" s="37"/>
      <c r="B60" s="17" t="s">
        <v>114</v>
      </c>
      <c r="C60" s="15">
        <f t="shared" si="4"/>
        <v>964</v>
      </c>
      <c r="D60" s="15">
        <v>485</v>
      </c>
      <c r="E60" s="19">
        <v>479</v>
      </c>
      <c r="F60" s="13" t="s">
        <v>115</v>
      </c>
      <c r="G60" s="27">
        <f>SUM(H60:I60)</f>
        <v>47402</v>
      </c>
      <c r="H60" s="15">
        <v>24201</v>
      </c>
      <c r="I60" s="15">
        <v>23201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19</v>
      </c>
      <c r="D61" s="31">
        <v>11</v>
      </c>
      <c r="E61" s="32">
        <v>8</v>
      </c>
      <c r="F61" s="33" t="s">
        <v>117</v>
      </c>
      <c r="G61" s="50">
        <f>SUM(H61:I61)</f>
        <v>49692</v>
      </c>
      <c r="H61" s="31">
        <v>25023</v>
      </c>
      <c r="I61" s="31">
        <v>24669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R３．9．１(総人口) </vt:lpstr>
      <vt:lpstr>R３．9．１(日本人) </vt:lpstr>
      <vt:lpstr>'R３．9．１(総人口) '!Print_Area</vt:lpstr>
      <vt:lpstr>'R３．9．１(日本人)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2021-09-01T01:33:13Z</dcterms:modified>
</cp:coreProperties>
</file>