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1\ホームページ20211001\"/>
    </mc:Choice>
  </mc:AlternateContent>
  <bookViews>
    <workbookView xWindow="600" yWindow="36" windowWidth="19392" windowHeight="8052" activeTab="1"/>
  </bookViews>
  <sheets>
    <sheet name="注釈" sheetId="3" r:id="rId1"/>
    <sheet name="R３．１０．１(総人口) " sheetId="59" r:id="rId2"/>
    <sheet name="R３．１０．１(日本人) " sheetId="60" r:id="rId3"/>
  </sheets>
  <definedNames>
    <definedName name="_xlnm.Print_Area" localSheetId="1">'R３．１０．１(総人口) '!$A$1:$J$62</definedName>
    <definedName name="_xlnm.Print_Area" localSheetId="2">'R３．１０．１(日本人)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1" i="60" l="1"/>
  <c r="C61" i="60"/>
  <c r="G60" i="60"/>
  <c r="C60" i="60"/>
  <c r="G59" i="60"/>
  <c r="C59" i="60"/>
  <c r="C58" i="60"/>
  <c r="G57" i="60"/>
  <c r="C57" i="60"/>
  <c r="G56" i="60"/>
  <c r="C56" i="60"/>
  <c r="G55" i="60"/>
  <c r="C55" i="60"/>
  <c r="C54" i="60"/>
  <c r="C53" i="60"/>
  <c r="G52" i="60"/>
  <c r="C52" i="60"/>
  <c r="C51" i="60"/>
  <c r="C50" i="60"/>
  <c r="C49" i="60"/>
  <c r="C47" i="60"/>
  <c r="G46" i="60"/>
  <c r="G44" i="60"/>
  <c r="C44" i="60"/>
  <c r="G43" i="60"/>
  <c r="C43" i="60"/>
  <c r="G42" i="60"/>
  <c r="C42" i="60"/>
  <c r="G41" i="60"/>
  <c r="C41" i="60"/>
  <c r="G40" i="60"/>
  <c r="G39" i="60"/>
  <c r="C39" i="60"/>
  <c r="G38" i="60"/>
  <c r="G37" i="60"/>
  <c r="G36" i="60"/>
  <c r="C36" i="60"/>
  <c r="G35" i="60"/>
  <c r="G34" i="60"/>
  <c r="C34" i="60"/>
  <c r="G33" i="60"/>
  <c r="C33" i="60"/>
  <c r="G32" i="60"/>
  <c r="C32" i="60"/>
  <c r="G31" i="60"/>
  <c r="C31" i="60"/>
  <c r="G30" i="60"/>
  <c r="C30" i="60"/>
  <c r="G29" i="60"/>
  <c r="C29" i="60"/>
  <c r="G28" i="60"/>
  <c r="C28" i="60"/>
  <c r="G27" i="60"/>
  <c r="C27" i="60"/>
  <c r="G26" i="60"/>
  <c r="G25" i="60"/>
  <c r="C25" i="60"/>
  <c r="G24" i="60"/>
  <c r="C24" i="60"/>
  <c r="G23" i="60"/>
  <c r="C23" i="60"/>
  <c r="G22" i="60"/>
  <c r="C22" i="60"/>
  <c r="G21" i="60"/>
  <c r="C21" i="60"/>
  <c r="G20" i="60"/>
  <c r="C20" i="60"/>
  <c r="G19" i="60"/>
  <c r="C19" i="60"/>
  <c r="G18" i="60"/>
  <c r="C18" i="60"/>
  <c r="G17" i="60"/>
  <c r="C17" i="60"/>
  <c r="G16" i="60"/>
  <c r="C16" i="60"/>
  <c r="G15" i="60"/>
  <c r="C15" i="60"/>
  <c r="G14" i="60"/>
  <c r="C14" i="60"/>
  <c r="G13" i="60"/>
  <c r="C13" i="60"/>
  <c r="G12" i="60"/>
  <c r="C12" i="60"/>
  <c r="G11" i="60"/>
  <c r="C11" i="60"/>
  <c r="G10" i="60"/>
  <c r="C10" i="60"/>
  <c r="G9" i="60"/>
  <c r="C9" i="60"/>
  <c r="G8" i="60"/>
  <c r="C8" i="60"/>
  <c r="C7" i="60"/>
  <c r="G6" i="60"/>
  <c r="C6" i="60"/>
  <c r="G5" i="60"/>
  <c r="C5" i="60"/>
  <c r="G4" i="60"/>
  <c r="C4" i="60"/>
  <c r="H61" i="59"/>
  <c r="C61" i="59"/>
  <c r="H60" i="59"/>
  <c r="C60" i="59"/>
  <c r="H59" i="59"/>
  <c r="C59" i="59"/>
  <c r="C58" i="59"/>
  <c r="H57" i="59"/>
  <c r="C57" i="59"/>
  <c r="H56" i="59"/>
  <c r="C56" i="59"/>
  <c r="H55" i="59"/>
  <c r="C55" i="59"/>
  <c r="C54" i="59"/>
  <c r="C53" i="59"/>
  <c r="H52" i="59"/>
  <c r="C52" i="59"/>
  <c r="C51" i="59"/>
  <c r="C50" i="59"/>
  <c r="C49" i="59"/>
  <c r="C47" i="59"/>
  <c r="H46" i="59"/>
  <c r="H44" i="59"/>
  <c r="C44" i="59"/>
  <c r="H43" i="59"/>
  <c r="C43" i="59"/>
  <c r="H42" i="59"/>
  <c r="C42" i="59"/>
  <c r="H41" i="59"/>
  <c r="C41" i="59"/>
  <c r="H40" i="59"/>
  <c r="H39" i="59"/>
  <c r="C39" i="59"/>
  <c r="H38" i="59"/>
  <c r="H37" i="59"/>
  <c r="H36" i="59"/>
  <c r="C36" i="59"/>
  <c r="H35" i="59"/>
  <c r="H34" i="59"/>
  <c r="C34" i="59"/>
  <c r="H33" i="59"/>
  <c r="C33" i="59"/>
  <c r="H32" i="59"/>
  <c r="C32" i="59"/>
  <c r="H31" i="59"/>
  <c r="C31" i="59"/>
  <c r="H30" i="59"/>
  <c r="C30" i="59"/>
  <c r="H29" i="59"/>
  <c r="C29" i="59"/>
  <c r="H28" i="59"/>
  <c r="C28" i="59"/>
  <c r="H27" i="59"/>
  <c r="C27" i="59"/>
  <c r="H26" i="59"/>
  <c r="H25" i="59"/>
  <c r="C25" i="59"/>
  <c r="H24" i="59"/>
  <c r="C24" i="59"/>
  <c r="H23" i="59"/>
  <c r="C23" i="59"/>
  <c r="H22" i="59"/>
  <c r="C22" i="59"/>
  <c r="H21" i="59"/>
  <c r="C21" i="59"/>
  <c r="H20" i="59"/>
  <c r="C20" i="59"/>
  <c r="H19" i="59"/>
  <c r="C19" i="59"/>
  <c r="H18" i="59"/>
  <c r="C18" i="59"/>
  <c r="H17" i="59"/>
  <c r="C17" i="59"/>
  <c r="H16" i="59"/>
  <c r="C16" i="59"/>
  <c r="H15" i="59"/>
  <c r="C15" i="59"/>
  <c r="H14" i="59"/>
  <c r="C14" i="59"/>
  <c r="H13" i="59"/>
  <c r="C13" i="59"/>
  <c r="H12" i="59"/>
  <c r="C12" i="59"/>
  <c r="H11" i="59"/>
  <c r="C11" i="59"/>
  <c r="H10" i="59"/>
  <c r="C10" i="59"/>
  <c r="H9" i="59"/>
  <c r="C9" i="59"/>
  <c r="H8" i="59"/>
  <c r="C8" i="59"/>
  <c r="C7" i="59"/>
  <c r="H6" i="59"/>
  <c r="C6" i="59"/>
  <c r="H5" i="59"/>
  <c r="C5" i="59"/>
  <c r="H4" i="59"/>
  <c r="C4" i="59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<sst xmlns="http://schemas.openxmlformats.org/spreadsheetml/2006/main" count="350" uniqueCount="136">
  <si>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</si>
  <si>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</si>
  <si>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</si>
  <si>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</si>
  <si>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</si>
  <si>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</si>
  <si>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</si>
  <si>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</si>
  <si>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</si>
  <si>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</si>
  <si>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</si>
  <si>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</si>
  <si>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</si>
  <si>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</si>
  <si>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</si>
  <si>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</si>
  <si>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</si>
  <si>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</si>
  <si>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</si>
  <si>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</si>
  <si>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</si>
  <si>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</si>
  <si>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</si>
  <si>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</si>
  <si>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</si>
  <si>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</si>
  <si>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</si>
  <si>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</si>
  <si>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</si>
  <si>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</si>
  <si>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</si>
  <si>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</si>
  <si>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</si>
  <si>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</si>
  <si>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</si>
  <si>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</si>
  <si>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</si>
  <si>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</si>
  <si>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</si>
  <si>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</si>
  <si>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</si>
  <si>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</si>
  <si>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</si>
  <si>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</si>
  <si>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</si>
  <si>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</si>
  <si>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</si>
  <si>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</si>
  <si>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</si>
  <si>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</si>
  <si>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</si>
  <si>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</si>
  <si>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</si>
  <si>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</si>
  <si>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</si>
  <si>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</si>
  <si>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</si>
  <si>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</si>
  <si>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</si>
  <si>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</si>
  <si>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</si>
  <si>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</si>
  <si>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</si>
  <si>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</si>
  <si>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</si>
  <si>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</si>
  <si>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</si>
  <si>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</si>
  <si>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</si>
  <si>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</si>
  <si>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</si>
  <si>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</si>
  <si>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</si>
  <si>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</si>
  <si>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</si>
  <si>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</si>
  <si>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</si>
  <si>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</si>
  <si>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</si>
  <si>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</si>
  <si>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</si>
  <si>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</si>
  <si>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</si>
  <si>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</si>
  <si>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</si>
  <si>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</si>
  <si>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</si>
  <si>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</si>
  <si>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</si>
  <si>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</si>
  <si>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</si>
  <si>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</si>
  <si>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</si>
  <si>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</si>
  <si>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</si>
  <si>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</si>
  <si>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</si>
  <si>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</si>
  <si>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</si>
  <si>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</si>
  <si>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</si>
  <si>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</si>
  <si>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</si>
  <si>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</si>
  <si>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</si>
  <si>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</si>
  <si>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</si>
  <si>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</si>
  <si>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</si>
  <si>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</si>
  <si>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</si>
  <si>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</si>
  <si>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</si>
  <si>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</si>
  <si>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</si>
  <si>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</si>
  <si>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</si>
  <si>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</si>
  <si>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</si>
  <si>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</si>
  <si>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</si>
  <si>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</si>
  <si>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</si>
  <si>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</si>
  <si>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</si>
  <si>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</si>
  <si>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</si>
  <si>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</si>
  <si>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</si>
  <si>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</si>
  <si>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</si>
  <si>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</si>
  <si>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</si>
  <si>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</si>
  <si>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</si>
  <si>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３年　１０月　１日現在</t>
    <rPh sb="0" eb="1">
      <t>レイ</t>
    </rPh>
    <rPh sb="1" eb="2">
      <t>ワ</t>
    </rPh>
    <rPh sb="4" eb="5">
      <t>ネン</t>
    </rPh>
    <rPh sb="8" eb="9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</si>
</sst>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3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>
      <selection activeCell="I23" sqref="I23"/>
    </sheetView>
  </sheetViews>
  <sheetFormatPr defaultColWidth="9" defaultRowHeight="13.2" x14ac:dyDescent="0.2"/>
  <cols>
    <col min="1" max="1" width="7" style="49" customWidth="1"/>
    <col min="2" max="11" width="9" style="42"/>
    <col min="12" max="12" width="20.6640625" style="42" bestFit="1" customWidth="1"/>
    <col min="13" max="13" width="7.109375" style="43" bestFit="1" customWidth="1"/>
    <col min="14" max="14" width="20.6640625" style="42" bestFit="1" customWidth="1"/>
    <col min="15" max="15" width="7.109375" style="42" bestFit="1" customWidth="1"/>
    <col min="16" max="16384" width="9" style="42"/>
  </cols>
  <sheetData>
    <row r="1" spans="1:13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6.2" x14ac:dyDescent="0.2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6.2" x14ac:dyDescent="0.2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6.2" x14ac:dyDescent="0.2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6.2" x14ac:dyDescent="0.2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6.2" x14ac:dyDescent="0.2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6.2" x14ac:dyDescent="0.2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6.2" x14ac:dyDescent="0.2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6.2" x14ac:dyDescent="0.2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6.2" x14ac:dyDescent="0.2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6.2" x14ac:dyDescent="0.2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6.2" x14ac:dyDescent="0.2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6.2" x14ac:dyDescent="0.2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topLeftCell="A7" zoomScaleNormal="100" workbookViewId="0">
      <selection activeCell="C23" sqref="C23"/>
    </sheetView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51" t="s">
        <v>1</v>
      </c>
      <c r="C1" s="51"/>
      <c r="D1" s="51"/>
      <c r="E1" s="51"/>
      <c r="F1" s="51"/>
      <c r="G1" s="51"/>
      <c r="H1" s="51"/>
      <c r="I1" s="51"/>
      <c r="J1" s="51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10">
        <v>798</v>
      </c>
      <c r="C4" s="11">
        <f>D4+E4</f>
        <v>1930</v>
      </c>
      <c r="D4" s="11">
        <v>969</v>
      </c>
      <c r="E4" s="12">
        <v>961</v>
      </c>
      <c r="F4" s="13" t="s">
        <v>8</v>
      </c>
      <c r="G4" s="14">
        <v>148</v>
      </c>
      <c r="H4" s="15">
        <f>I4+J4</f>
        <v>351</v>
      </c>
      <c r="I4" s="15">
        <v>159</v>
      </c>
      <c r="J4" s="15">
        <v>192</v>
      </c>
      <c r="K4" s="16"/>
    </row>
    <row r="5" spans="1:14" ht="15" customHeight="1" x14ac:dyDescent="0.2">
      <c r="A5" s="17" t="s">
        <v>9</v>
      </c>
      <c r="B5" s="18">
        <v>151</v>
      </c>
      <c r="C5" s="15">
        <f t="shared" ref="C5:C25" si="0">D5+E5</f>
        <v>327</v>
      </c>
      <c r="D5" s="15">
        <v>150</v>
      </c>
      <c r="E5" s="19">
        <v>177</v>
      </c>
      <c r="F5" s="13" t="s">
        <v>10</v>
      </c>
      <c r="G5" s="14">
        <v>481</v>
      </c>
      <c r="H5" s="15">
        <f>I5+J5</f>
        <v>1252</v>
      </c>
      <c r="I5" s="15">
        <v>653</v>
      </c>
      <c r="J5" s="15">
        <v>599</v>
      </c>
    </row>
    <row r="6" spans="1:14" ht="15" customHeight="1" x14ac:dyDescent="0.2">
      <c r="A6" s="17" t="s">
        <v>11</v>
      </c>
      <c r="B6" s="18">
        <v>99</v>
      </c>
      <c r="C6" s="15">
        <f t="shared" si="0"/>
        <v>272</v>
      </c>
      <c r="D6" s="15">
        <v>136</v>
      </c>
      <c r="E6" s="19">
        <v>136</v>
      </c>
      <c r="F6" s="13" t="s">
        <v>12</v>
      </c>
      <c r="G6" s="18">
        <v>435</v>
      </c>
      <c r="H6" s="15">
        <f>I6+J6</f>
        <v>1127</v>
      </c>
      <c r="I6" s="15">
        <v>563</v>
      </c>
      <c r="J6" s="15">
        <v>564</v>
      </c>
      <c r="L6" s="16"/>
    </row>
    <row r="7" spans="1:14" ht="15" customHeight="1" x14ac:dyDescent="0.2">
      <c r="A7" s="17" t="s">
        <v>13</v>
      </c>
      <c r="B7" s="18">
        <v>159</v>
      </c>
      <c r="C7" s="15">
        <f t="shared" si="0"/>
        <v>341</v>
      </c>
      <c r="D7" s="15">
        <v>181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2">
      <c r="A8" s="17" t="s">
        <v>15</v>
      </c>
      <c r="B8" s="18">
        <v>87</v>
      </c>
      <c r="C8" s="15">
        <f t="shared" si="0"/>
        <v>174</v>
      </c>
      <c r="D8" s="15">
        <v>77</v>
      </c>
      <c r="E8" s="19">
        <v>97</v>
      </c>
      <c r="F8" s="13" t="s">
        <v>16</v>
      </c>
      <c r="G8" s="18">
        <v>738</v>
      </c>
      <c r="H8" s="15">
        <f t="shared" ref="H8:H39" si="1">I8+J8</f>
        <v>1640</v>
      </c>
      <c r="I8" s="15">
        <v>816</v>
      </c>
      <c r="J8" s="15">
        <v>824</v>
      </c>
      <c r="K8" s="16"/>
      <c r="L8" s="16"/>
    </row>
    <row r="9" spans="1:14" ht="15" customHeight="1" x14ac:dyDescent="0.2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12</v>
      </c>
      <c r="H9" s="15">
        <f t="shared" si="1"/>
        <v>20</v>
      </c>
      <c r="I9" s="15">
        <v>14</v>
      </c>
      <c r="J9" s="15">
        <v>6</v>
      </c>
      <c r="K9" s="16"/>
      <c r="L9" s="16"/>
    </row>
    <row r="10" spans="1:14" ht="15" customHeight="1" x14ac:dyDescent="0.2">
      <c r="A10" s="17" t="s">
        <v>19</v>
      </c>
      <c r="B10" s="18">
        <v>153</v>
      </c>
      <c r="C10" s="15">
        <f t="shared" si="0"/>
        <v>341</v>
      </c>
      <c r="D10" s="15">
        <v>175</v>
      </c>
      <c r="E10" s="19">
        <v>166</v>
      </c>
      <c r="F10" s="13" t="s">
        <v>20</v>
      </c>
      <c r="G10" s="18">
        <v>301</v>
      </c>
      <c r="H10" s="15">
        <f t="shared" si="1"/>
        <v>728</v>
      </c>
      <c r="I10" s="15">
        <v>373</v>
      </c>
      <c r="J10" s="15">
        <v>355</v>
      </c>
      <c r="K10" s="16"/>
      <c r="L10" s="16"/>
    </row>
    <row r="11" spans="1:14" ht="15" customHeight="1" x14ac:dyDescent="0.2">
      <c r="A11" s="17" t="s">
        <v>21</v>
      </c>
      <c r="B11" s="18">
        <v>77</v>
      </c>
      <c r="C11" s="15">
        <f t="shared" si="0"/>
        <v>158</v>
      </c>
      <c r="D11" s="15">
        <v>79</v>
      </c>
      <c r="E11" s="19">
        <v>79</v>
      </c>
      <c r="F11" s="13" t="s">
        <v>22</v>
      </c>
      <c r="G11" s="18">
        <v>461</v>
      </c>
      <c r="H11" s="15">
        <f t="shared" si="1"/>
        <v>996</v>
      </c>
      <c r="I11" s="15">
        <v>527</v>
      </c>
      <c r="J11" s="15">
        <v>469</v>
      </c>
      <c r="K11" s="16"/>
      <c r="L11" s="16"/>
      <c r="M11" s="16"/>
    </row>
    <row r="12" spans="1:14" ht="15" customHeight="1" x14ac:dyDescent="0.2">
      <c r="A12" s="17" t="s">
        <v>23</v>
      </c>
      <c r="B12" s="18">
        <v>231</v>
      </c>
      <c r="C12" s="15">
        <f t="shared" si="0"/>
        <v>526</v>
      </c>
      <c r="D12" s="15">
        <v>277</v>
      </c>
      <c r="E12" s="19">
        <v>249</v>
      </c>
      <c r="F12" s="13" t="s">
        <v>24</v>
      </c>
      <c r="G12" s="18">
        <v>746</v>
      </c>
      <c r="H12" s="15">
        <f t="shared" si="1"/>
        <v>1594</v>
      </c>
      <c r="I12" s="15">
        <v>828</v>
      </c>
      <c r="J12" s="15">
        <v>766</v>
      </c>
      <c r="K12" s="16"/>
      <c r="L12" s="16"/>
      <c r="M12" s="16"/>
      <c r="N12" s="16"/>
    </row>
    <row r="13" spans="1:14" ht="15" customHeight="1" x14ac:dyDescent="0.2">
      <c r="A13" s="17" t="s">
        <v>25</v>
      </c>
      <c r="B13" s="14">
        <v>1076</v>
      </c>
      <c r="C13" s="15">
        <f>D13+E13</f>
        <v>2418</v>
      </c>
      <c r="D13" s="15">
        <v>1214</v>
      </c>
      <c r="E13" s="19">
        <v>1204</v>
      </c>
      <c r="F13" s="13" t="s">
        <v>26</v>
      </c>
      <c r="G13" s="18">
        <v>271</v>
      </c>
      <c r="H13" s="15">
        <f t="shared" si="1"/>
        <v>570</v>
      </c>
      <c r="I13" s="15">
        <v>303</v>
      </c>
      <c r="J13" s="15">
        <v>267</v>
      </c>
      <c r="K13" s="16"/>
      <c r="L13" s="16"/>
      <c r="M13" s="16"/>
      <c r="N13" s="16"/>
    </row>
    <row r="14" spans="1:14" ht="15" customHeight="1" x14ac:dyDescent="0.2">
      <c r="A14" s="17" t="s">
        <v>27</v>
      </c>
      <c r="B14" s="18">
        <v>224</v>
      </c>
      <c r="C14" s="15">
        <f t="shared" si="0"/>
        <v>484</v>
      </c>
      <c r="D14" s="15">
        <v>249</v>
      </c>
      <c r="E14" s="19">
        <v>235</v>
      </c>
      <c r="F14" s="13" t="s">
        <v>28</v>
      </c>
      <c r="G14" s="18">
        <v>760</v>
      </c>
      <c r="H14" s="15">
        <f t="shared" si="1"/>
        <v>1514</v>
      </c>
      <c r="I14" s="15">
        <v>772</v>
      </c>
      <c r="J14" s="15">
        <v>742</v>
      </c>
      <c r="K14" s="16"/>
      <c r="L14" s="16"/>
      <c r="M14" s="16"/>
      <c r="N14" s="16"/>
    </row>
    <row r="15" spans="1:14" ht="15" customHeight="1" x14ac:dyDescent="0.2">
      <c r="A15" s="17" t="s">
        <v>29</v>
      </c>
      <c r="B15" s="14">
        <v>411</v>
      </c>
      <c r="C15" s="15">
        <f t="shared" si="0"/>
        <v>926</v>
      </c>
      <c r="D15" s="15">
        <v>478</v>
      </c>
      <c r="E15" s="19">
        <v>448</v>
      </c>
      <c r="F15" s="13" t="s">
        <v>30</v>
      </c>
      <c r="G15" s="18">
        <v>527</v>
      </c>
      <c r="H15" s="15">
        <f t="shared" si="1"/>
        <v>957</v>
      </c>
      <c r="I15" s="15">
        <v>524</v>
      </c>
      <c r="J15" s="15">
        <v>433</v>
      </c>
      <c r="K15" s="16"/>
      <c r="L15" s="16"/>
      <c r="M15" s="16"/>
      <c r="N15" s="16"/>
    </row>
    <row r="16" spans="1:14" ht="15" customHeight="1" x14ac:dyDescent="0.2">
      <c r="A16" s="17" t="s">
        <v>31</v>
      </c>
      <c r="B16" s="18">
        <v>34</v>
      </c>
      <c r="C16" s="15">
        <f t="shared" si="0"/>
        <v>72</v>
      </c>
      <c r="D16" s="15">
        <v>41</v>
      </c>
      <c r="E16" s="19">
        <v>31</v>
      </c>
      <c r="F16" s="13" t="s">
        <v>32</v>
      </c>
      <c r="G16" s="18">
        <v>674</v>
      </c>
      <c r="H16" s="15">
        <f t="shared" si="1"/>
        <v>1493</v>
      </c>
      <c r="I16" s="15">
        <v>789</v>
      </c>
      <c r="J16" s="15">
        <v>704</v>
      </c>
      <c r="K16" s="16"/>
      <c r="L16" s="16"/>
      <c r="M16" s="16"/>
      <c r="N16" s="16"/>
    </row>
    <row r="17" spans="1:14" ht="15" customHeight="1" x14ac:dyDescent="0.2">
      <c r="A17" s="17" t="s">
        <v>33</v>
      </c>
      <c r="B17" s="18">
        <v>133</v>
      </c>
      <c r="C17" s="15">
        <f t="shared" si="0"/>
        <v>279</v>
      </c>
      <c r="D17" s="15">
        <v>138</v>
      </c>
      <c r="E17" s="19">
        <v>141</v>
      </c>
      <c r="F17" s="13" t="s">
        <v>34</v>
      </c>
      <c r="G17" s="18">
        <v>454</v>
      </c>
      <c r="H17" s="15">
        <f t="shared" si="1"/>
        <v>1135</v>
      </c>
      <c r="I17" s="15">
        <v>577</v>
      </c>
      <c r="J17" s="15">
        <v>558</v>
      </c>
      <c r="K17" s="16"/>
      <c r="L17" s="16"/>
      <c r="M17" s="16"/>
      <c r="N17" s="16"/>
    </row>
    <row r="18" spans="1:14" ht="15" customHeight="1" x14ac:dyDescent="0.2">
      <c r="A18" s="17" t="s">
        <v>35</v>
      </c>
      <c r="B18" s="18">
        <v>101</v>
      </c>
      <c r="C18" s="15">
        <f t="shared" si="0"/>
        <v>215</v>
      </c>
      <c r="D18" s="15">
        <v>113</v>
      </c>
      <c r="E18" s="19">
        <v>102</v>
      </c>
      <c r="F18" s="13" t="s">
        <v>36</v>
      </c>
      <c r="G18" s="18">
        <v>105</v>
      </c>
      <c r="H18" s="15">
        <f t="shared" si="1"/>
        <v>173</v>
      </c>
      <c r="I18" s="15">
        <v>75</v>
      </c>
      <c r="J18" s="15">
        <v>98</v>
      </c>
      <c r="K18" s="16"/>
      <c r="L18" s="16"/>
      <c r="M18" s="16"/>
      <c r="N18" s="16"/>
    </row>
    <row r="19" spans="1:14" ht="15" customHeight="1" x14ac:dyDescent="0.2">
      <c r="A19" s="17" t="s">
        <v>37</v>
      </c>
      <c r="B19" s="18">
        <v>217</v>
      </c>
      <c r="C19" s="15">
        <f t="shared" si="0"/>
        <v>487</v>
      </c>
      <c r="D19" s="15">
        <v>232</v>
      </c>
      <c r="E19" s="19">
        <v>255</v>
      </c>
      <c r="F19" s="13" t="s">
        <v>38</v>
      </c>
      <c r="G19" s="18">
        <v>115</v>
      </c>
      <c r="H19" s="15">
        <f t="shared" si="1"/>
        <v>270</v>
      </c>
      <c r="I19" s="15">
        <v>141</v>
      </c>
      <c r="J19" s="15">
        <v>129</v>
      </c>
      <c r="K19" s="16"/>
      <c r="L19" s="16"/>
      <c r="M19" s="16"/>
      <c r="N19" s="16"/>
    </row>
    <row r="20" spans="1:14" ht="15" customHeight="1" x14ac:dyDescent="0.2">
      <c r="A20" s="17" t="s">
        <v>39</v>
      </c>
      <c r="B20" s="14">
        <v>1320</v>
      </c>
      <c r="C20" s="15">
        <f t="shared" si="0"/>
        <v>2899</v>
      </c>
      <c r="D20" s="15">
        <v>1464</v>
      </c>
      <c r="E20" s="19">
        <v>1435</v>
      </c>
      <c r="F20" s="13" t="s">
        <v>40</v>
      </c>
      <c r="G20" s="14">
        <v>1000</v>
      </c>
      <c r="H20" s="15">
        <f t="shared" si="1"/>
        <v>1740</v>
      </c>
      <c r="I20" s="15">
        <v>916</v>
      </c>
      <c r="J20" s="15">
        <v>824</v>
      </c>
      <c r="K20" s="16"/>
      <c r="L20" s="16"/>
      <c r="M20" s="16"/>
    </row>
    <row r="21" spans="1:14" ht="15" customHeight="1" x14ac:dyDescent="0.2">
      <c r="A21" s="17" t="s">
        <v>41</v>
      </c>
      <c r="B21" s="14">
        <v>1494</v>
      </c>
      <c r="C21" s="15">
        <f t="shared" si="0"/>
        <v>3238</v>
      </c>
      <c r="D21" s="15">
        <v>1657</v>
      </c>
      <c r="E21" s="19">
        <v>1581</v>
      </c>
      <c r="F21" s="13" t="s">
        <v>42</v>
      </c>
      <c r="G21" s="14">
        <v>1142</v>
      </c>
      <c r="H21" s="15">
        <f t="shared" si="1"/>
        <v>2240</v>
      </c>
      <c r="I21" s="15">
        <v>1127</v>
      </c>
      <c r="J21" s="15">
        <v>1113</v>
      </c>
      <c r="K21" s="16"/>
      <c r="L21" s="16"/>
    </row>
    <row r="22" spans="1:14" ht="15" customHeight="1" x14ac:dyDescent="0.2">
      <c r="A22" s="17" t="s">
        <v>43</v>
      </c>
      <c r="B22" s="14">
        <v>1348</v>
      </c>
      <c r="C22" s="15">
        <f t="shared" si="0"/>
        <v>2804</v>
      </c>
      <c r="D22" s="15">
        <v>1497</v>
      </c>
      <c r="E22" s="19">
        <v>1307</v>
      </c>
      <c r="F22" s="13" t="s">
        <v>44</v>
      </c>
      <c r="G22" s="14">
        <v>1325</v>
      </c>
      <c r="H22" s="15">
        <f t="shared" si="1"/>
        <v>2791</v>
      </c>
      <c r="I22" s="15">
        <v>1373</v>
      </c>
      <c r="J22" s="15">
        <v>1418</v>
      </c>
      <c r="K22" s="16"/>
      <c r="L22" s="16"/>
    </row>
    <row r="23" spans="1:14" ht="15" customHeight="1" x14ac:dyDescent="0.2">
      <c r="A23" s="17" t="s">
        <v>45</v>
      </c>
      <c r="B23" s="14">
        <v>1025</v>
      </c>
      <c r="C23" s="15">
        <f t="shared" si="0"/>
        <v>2421</v>
      </c>
      <c r="D23" s="15">
        <v>1270</v>
      </c>
      <c r="E23" s="19">
        <v>1151</v>
      </c>
      <c r="F23" s="13" t="s">
        <v>46</v>
      </c>
      <c r="G23" s="18">
        <v>875</v>
      </c>
      <c r="H23" s="15">
        <f t="shared" si="1"/>
        <v>1894</v>
      </c>
      <c r="I23" s="15">
        <v>950</v>
      </c>
      <c r="J23" s="15">
        <v>944</v>
      </c>
      <c r="K23" s="16"/>
      <c r="L23" s="16"/>
    </row>
    <row r="24" spans="1:14" ht="15" customHeight="1" x14ac:dyDescent="0.2">
      <c r="A24" s="17" t="s">
        <v>47</v>
      </c>
      <c r="B24" s="18">
        <v>445</v>
      </c>
      <c r="C24" s="15">
        <f t="shared" si="0"/>
        <v>921</v>
      </c>
      <c r="D24" s="15">
        <v>445</v>
      </c>
      <c r="E24" s="19">
        <v>476</v>
      </c>
      <c r="F24" s="13" t="s">
        <v>48</v>
      </c>
      <c r="G24" s="14">
        <v>949</v>
      </c>
      <c r="H24" s="15">
        <f t="shared" si="1"/>
        <v>2152</v>
      </c>
      <c r="I24" s="15">
        <v>1054</v>
      </c>
      <c r="J24" s="15">
        <v>1098</v>
      </c>
      <c r="K24" s="20"/>
      <c r="L24" s="16"/>
    </row>
    <row r="25" spans="1:14" ht="15" customHeight="1" x14ac:dyDescent="0.2">
      <c r="A25" s="17" t="s">
        <v>49</v>
      </c>
      <c r="B25" s="18">
        <v>205</v>
      </c>
      <c r="C25" s="15">
        <f t="shared" si="0"/>
        <v>417</v>
      </c>
      <c r="D25" s="15">
        <v>210</v>
      </c>
      <c r="E25" s="19">
        <v>207</v>
      </c>
      <c r="F25" s="13" t="s">
        <v>50</v>
      </c>
      <c r="G25" s="14">
        <v>1381</v>
      </c>
      <c r="H25" s="15">
        <f t="shared" si="1"/>
        <v>3024</v>
      </c>
      <c r="I25" s="15">
        <v>1489</v>
      </c>
      <c r="J25" s="15">
        <v>1535</v>
      </c>
      <c r="K25" s="16"/>
      <c r="L25" s="16"/>
    </row>
    <row r="26" spans="1:14" ht="15" customHeight="1" x14ac:dyDescent="0.2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1682</v>
      </c>
      <c r="H26" s="15">
        <f t="shared" si="1"/>
        <v>3876</v>
      </c>
      <c r="I26" s="15">
        <v>1932</v>
      </c>
      <c r="J26" s="15">
        <v>1944</v>
      </c>
      <c r="K26" s="16"/>
      <c r="L26" s="16"/>
    </row>
    <row r="27" spans="1:14" ht="15" customHeight="1" x14ac:dyDescent="0.2">
      <c r="A27" s="17" t="s">
        <v>53</v>
      </c>
      <c r="B27" s="14">
        <v>1837</v>
      </c>
      <c r="C27" s="15">
        <f>D27+E27</f>
        <v>3805</v>
      </c>
      <c r="D27" s="15">
        <v>1944</v>
      </c>
      <c r="E27" s="19">
        <v>1861</v>
      </c>
      <c r="F27" s="13" t="s">
        <v>54</v>
      </c>
      <c r="G27" s="14">
        <v>750</v>
      </c>
      <c r="H27" s="15">
        <f t="shared" si="1"/>
        <v>1753</v>
      </c>
      <c r="I27" s="15">
        <v>887</v>
      </c>
      <c r="J27" s="15">
        <v>866</v>
      </c>
      <c r="K27" s="16"/>
    </row>
    <row r="28" spans="1:14" ht="15" customHeight="1" x14ac:dyDescent="0.2">
      <c r="A28" s="17" t="s">
        <v>55</v>
      </c>
      <c r="B28" s="14">
        <v>1504</v>
      </c>
      <c r="C28" s="15">
        <f t="shared" ref="C28:C34" si="2">D28+E28</f>
        <v>3404</v>
      </c>
      <c r="D28" s="15">
        <v>1719</v>
      </c>
      <c r="E28" s="19">
        <v>1685</v>
      </c>
      <c r="F28" s="13" t="s">
        <v>56</v>
      </c>
      <c r="G28" s="14">
        <v>1220</v>
      </c>
      <c r="H28" s="15">
        <f t="shared" si="1"/>
        <v>2347</v>
      </c>
      <c r="I28" s="15">
        <v>1220</v>
      </c>
      <c r="J28" s="15">
        <v>1127</v>
      </c>
    </row>
    <row r="29" spans="1:14" ht="15" customHeight="1" x14ac:dyDescent="0.2">
      <c r="A29" s="17" t="s">
        <v>57</v>
      </c>
      <c r="B29" s="14">
        <v>1642</v>
      </c>
      <c r="C29" s="15">
        <f t="shared" si="2"/>
        <v>3760</v>
      </c>
      <c r="D29" s="15">
        <v>1905</v>
      </c>
      <c r="E29" s="19">
        <v>1855</v>
      </c>
      <c r="F29" s="13" t="s">
        <v>58</v>
      </c>
      <c r="G29" s="14">
        <v>884</v>
      </c>
      <c r="H29" s="15">
        <f t="shared" si="1"/>
        <v>1592</v>
      </c>
      <c r="I29" s="15">
        <v>790</v>
      </c>
      <c r="J29" s="15">
        <v>802</v>
      </c>
    </row>
    <row r="30" spans="1:14" ht="15" customHeight="1" x14ac:dyDescent="0.2">
      <c r="A30" s="17" t="s">
        <v>59</v>
      </c>
      <c r="B30" s="14">
        <v>1759</v>
      </c>
      <c r="C30" s="15">
        <f t="shared" si="2"/>
        <v>3827</v>
      </c>
      <c r="D30" s="15">
        <v>1933</v>
      </c>
      <c r="E30" s="19">
        <v>1894</v>
      </c>
      <c r="F30" s="13" t="s">
        <v>60</v>
      </c>
      <c r="G30" s="18">
        <v>725</v>
      </c>
      <c r="H30" s="15">
        <f t="shared" si="1"/>
        <v>1606</v>
      </c>
      <c r="I30" s="15">
        <v>809</v>
      </c>
      <c r="J30" s="15">
        <v>797</v>
      </c>
    </row>
    <row r="31" spans="1:14" ht="15" customHeight="1" x14ac:dyDescent="0.2">
      <c r="A31" s="17" t="s">
        <v>61</v>
      </c>
      <c r="B31" s="14">
        <v>506</v>
      </c>
      <c r="C31" s="15">
        <f t="shared" si="2"/>
        <v>1180</v>
      </c>
      <c r="D31" s="15">
        <v>575</v>
      </c>
      <c r="E31" s="19">
        <v>605</v>
      </c>
      <c r="F31" s="13" t="s">
        <v>62</v>
      </c>
      <c r="G31" s="14">
        <v>966</v>
      </c>
      <c r="H31" s="15">
        <f t="shared" si="1"/>
        <v>2292</v>
      </c>
      <c r="I31" s="15">
        <v>1147</v>
      </c>
      <c r="J31" s="15">
        <v>1145</v>
      </c>
    </row>
    <row r="32" spans="1:14" ht="15" customHeight="1" x14ac:dyDescent="0.2">
      <c r="A32" s="17" t="s">
        <v>63</v>
      </c>
      <c r="B32" s="14">
        <v>278</v>
      </c>
      <c r="C32" s="15">
        <f t="shared" si="2"/>
        <v>624</v>
      </c>
      <c r="D32" s="15">
        <v>335</v>
      </c>
      <c r="E32" s="19">
        <v>289</v>
      </c>
      <c r="F32" s="13" t="s">
        <v>64</v>
      </c>
      <c r="G32" s="14">
        <v>451</v>
      </c>
      <c r="H32" s="15">
        <f t="shared" si="1"/>
        <v>928</v>
      </c>
      <c r="I32" s="15">
        <v>487</v>
      </c>
      <c r="J32" s="15">
        <v>441</v>
      </c>
      <c r="K32" s="16"/>
      <c r="L32" s="16"/>
      <c r="M32" s="16"/>
      <c r="N32" s="16"/>
    </row>
    <row r="33" spans="1:14" ht="15" customHeight="1" x14ac:dyDescent="0.2">
      <c r="A33" s="17" t="s">
        <v>65</v>
      </c>
      <c r="B33" s="14">
        <v>1837</v>
      </c>
      <c r="C33" s="15">
        <f>D33+E33</f>
        <v>4222</v>
      </c>
      <c r="D33" s="15">
        <v>2228</v>
      </c>
      <c r="E33" s="19">
        <v>1994</v>
      </c>
      <c r="F33" s="13" t="s">
        <v>66</v>
      </c>
      <c r="G33" s="18">
        <v>706</v>
      </c>
      <c r="H33" s="15">
        <f t="shared" si="1"/>
        <v>1535</v>
      </c>
      <c r="I33" s="15">
        <v>782</v>
      </c>
      <c r="J33" s="15">
        <v>753</v>
      </c>
    </row>
    <row r="34" spans="1:14" ht="15" customHeight="1" x14ac:dyDescent="0.2">
      <c r="A34" s="17" t="s">
        <v>67</v>
      </c>
      <c r="B34" s="14">
        <v>373</v>
      </c>
      <c r="C34" s="15">
        <f t="shared" si="2"/>
        <v>852</v>
      </c>
      <c r="D34" s="15">
        <v>466</v>
      </c>
      <c r="E34" s="19">
        <v>386</v>
      </c>
      <c r="F34" s="13" t="s">
        <v>68</v>
      </c>
      <c r="G34" s="14">
        <v>839</v>
      </c>
      <c r="H34" s="15">
        <f t="shared" si="1"/>
        <v>1695</v>
      </c>
      <c r="I34" s="15">
        <v>798</v>
      </c>
      <c r="J34" s="15">
        <v>897</v>
      </c>
      <c r="K34" s="16"/>
      <c r="L34" s="16"/>
    </row>
    <row r="35" spans="1:14" ht="15" customHeight="1" x14ac:dyDescent="0.2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757</v>
      </c>
      <c r="H35" s="15">
        <f t="shared" si="1"/>
        <v>1692</v>
      </c>
      <c r="I35" s="15">
        <v>903</v>
      </c>
      <c r="J35" s="15">
        <v>789</v>
      </c>
    </row>
    <row r="36" spans="1:14" ht="15" customHeight="1" x14ac:dyDescent="0.2">
      <c r="A36" s="17" t="s">
        <v>71</v>
      </c>
      <c r="B36" s="18">
        <v>395</v>
      </c>
      <c r="C36" s="15">
        <f>D36+E36</f>
        <v>933</v>
      </c>
      <c r="D36" s="15">
        <v>489</v>
      </c>
      <c r="E36" s="15">
        <v>444</v>
      </c>
      <c r="F36" s="13" t="s">
        <v>72</v>
      </c>
      <c r="G36" s="14">
        <v>1333</v>
      </c>
      <c r="H36" s="15">
        <f t="shared" si="1"/>
        <v>3000</v>
      </c>
      <c r="I36" s="15">
        <v>1420</v>
      </c>
      <c r="J36" s="15">
        <v>1580</v>
      </c>
    </row>
    <row r="37" spans="1:14" ht="15" customHeight="1" x14ac:dyDescent="0.2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1527</v>
      </c>
      <c r="H37" s="15">
        <f t="shared" si="1"/>
        <v>3510</v>
      </c>
      <c r="I37" s="15">
        <v>1677</v>
      </c>
      <c r="J37" s="15">
        <v>1833</v>
      </c>
    </row>
    <row r="38" spans="1:14" ht="15" customHeight="1" x14ac:dyDescent="0.2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278</v>
      </c>
      <c r="H38" s="15">
        <f t="shared" si="1"/>
        <v>904</v>
      </c>
      <c r="I38" s="15">
        <v>446</v>
      </c>
      <c r="J38" s="15">
        <v>458</v>
      </c>
    </row>
    <row r="39" spans="1:14" ht="15" customHeight="1" x14ac:dyDescent="0.2">
      <c r="A39" s="17" t="s">
        <v>78</v>
      </c>
      <c r="B39" s="18">
        <v>386</v>
      </c>
      <c r="C39" s="15">
        <f>D39+E39</f>
        <v>851</v>
      </c>
      <c r="D39" s="15">
        <v>467</v>
      </c>
      <c r="E39" s="19">
        <v>384</v>
      </c>
      <c r="F39" s="22" t="s">
        <v>79</v>
      </c>
      <c r="G39" s="14">
        <v>259</v>
      </c>
      <c r="H39" s="15">
        <f t="shared" si="1"/>
        <v>710</v>
      </c>
      <c r="I39" s="15">
        <v>334</v>
      </c>
      <c r="J39" s="15">
        <v>376</v>
      </c>
    </row>
    <row r="40" spans="1:14" ht="15" customHeight="1" x14ac:dyDescent="0.2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2485</v>
      </c>
      <c r="H40" s="15">
        <f>SUM(I40:J40)</f>
        <v>5419</v>
      </c>
      <c r="I40" s="15">
        <v>2738</v>
      </c>
      <c r="J40" s="15">
        <v>2681</v>
      </c>
    </row>
    <row r="41" spans="1:14" ht="15" customHeight="1" x14ac:dyDescent="0.2">
      <c r="A41" s="17" t="s">
        <v>82</v>
      </c>
      <c r="B41" s="14">
        <v>9</v>
      </c>
      <c r="C41" s="15">
        <f>D41+E41</f>
        <v>16</v>
      </c>
      <c r="D41" s="15">
        <v>10</v>
      </c>
      <c r="E41" s="15">
        <v>6</v>
      </c>
      <c r="F41" s="13" t="s">
        <v>83</v>
      </c>
      <c r="G41" s="18">
        <v>871</v>
      </c>
      <c r="H41" s="15">
        <f>SUM(I41:J41)</f>
        <v>2079</v>
      </c>
      <c r="I41" s="15">
        <v>1058</v>
      </c>
      <c r="J41" s="15">
        <v>1021</v>
      </c>
    </row>
    <row r="42" spans="1:14" ht="15" customHeight="1" x14ac:dyDescent="0.2">
      <c r="A42" s="17" t="s">
        <v>84</v>
      </c>
      <c r="B42" s="14">
        <v>715</v>
      </c>
      <c r="C42" s="15">
        <f>D42+E42</f>
        <v>1579</v>
      </c>
      <c r="D42" s="15">
        <v>810</v>
      </c>
      <c r="E42" s="19">
        <v>769</v>
      </c>
      <c r="F42" s="13" t="s">
        <v>85</v>
      </c>
      <c r="G42" s="14">
        <v>996</v>
      </c>
      <c r="H42" s="15">
        <f>SUM(I42:J42)</f>
        <v>2097</v>
      </c>
      <c r="I42" s="15">
        <v>1034</v>
      </c>
      <c r="J42" s="15">
        <v>1063</v>
      </c>
    </row>
    <row r="43" spans="1:14" ht="15" customHeight="1" x14ac:dyDescent="0.2">
      <c r="A43" s="17" t="s">
        <v>86</v>
      </c>
      <c r="B43" s="14">
        <v>6</v>
      </c>
      <c r="C43" s="15">
        <f>D43+E43</f>
        <v>12</v>
      </c>
      <c r="D43" s="15">
        <v>9</v>
      </c>
      <c r="E43" s="19">
        <v>3</v>
      </c>
      <c r="F43" s="13" t="s">
        <v>87</v>
      </c>
      <c r="G43" s="14">
        <v>990</v>
      </c>
      <c r="H43" s="15">
        <f>SUM(I43:J43)</f>
        <v>2511</v>
      </c>
      <c r="I43" s="15">
        <v>1240</v>
      </c>
      <c r="J43" s="15">
        <v>1271</v>
      </c>
    </row>
    <row r="44" spans="1:14" ht="15" customHeight="1" x14ac:dyDescent="0.2">
      <c r="A44" s="17" t="s">
        <v>88</v>
      </c>
      <c r="B44" s="14">
        <v>419</v>
      </c>
      <c r="C44" s="15">
        <f>D44+E44</f>
        <v>976</v>
      </c>
      <c r="D44" s="15">
        <v>527</v>
      </c>
      <c r="E44" s="19">
        <v>449</v>
      </c>
      <c r="F44" s="13" t="s">
        <v>89</v>
      </c>
      <c r="G44" s="14">
        <v>1086</v>
      </c>
      <c r="H44" s="15">
        <f>SUM(I44:J44)</f>
        <v>2813</v>
      </c>
      <c r="I44" s="15">
        <v>1404</v>
      </c>
      <c r="J44" s="15">
        <v>1409</v>
      </c>
    </row>
    <row r="45" spans="1:14" ht="15" customHeight="1" x14ac:dyDescent="0.2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15" t="s">
        <v>133</v>
      </c>
    </row>
    <row r="46" spans="1:14" ht="15" customHeight="1" x14ac:dyDescent="0.2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59</v>
      </c>
      <c r="H46" s="15">
        <f>SUM(I46:J46)</f>
        <v>166</v>
      </c>
      <c r="I46" s="15">
        <v>87</v>
      </c>
      <c r="J46" s="15">
        <v>79</v>
      </c>
      <c r="K46" s="16"/>
      <c r="L46" s="16"/>
      <c r="M46" s="16"/>
      <c r="N46" s="16"/>
    </row>
    <row r="47" spans="1:14" ht="15" customHeight="1" x14ac:dyDescent="0.2">
      <c r="A47" s="17" t="s">
        <v>94</v>
      </c>
      <c r="B47" s="14">
        <v>352</v>
      </c>
      <c r="C47" s="15">
        <f>D47+E47</f>
        <v>786</v>
      </c>
      <c r="D47" s="15">
        <v>415</v>
      </c>
      <c r="E47" s="19">
        <v>371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2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2">
      <c r="A49" s="17" t="s">
        <v>97</v>
      </c>
      <c r="B49" s="14">
        <v>536</v>
      </c>
      <c r="C49" s="15">
        <f t="shared" ref="C49:C60" si="3">D49+E49</f>
        <v>1069</v>
      </c>
      <c r="D49" s="15">
        <v>546</v>
      </c>
      <c r="E49" s="19">
        <v>523</v>
      </c>
      <c r="F49" s="23"/>
      <c r="G49" s="21"/>
      <c r="H49" s="15"/>
      <c r="I49" s="15"/>
      <c r="J49" s="15"/>
    </row>
    <row r="50" spans="1:14" ht="15" customHeight="1" x14ac:dyDescent="0.2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2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2">
      <c r="A52" s="17" t="s">
        <v>100</v>
      </c>
      <c r="B52" s="14">
        <v>478</v>
      </c>
      <c r="C52" s="15">
        <f t="shared" si="3"/>
        <v>936</v>
      </c>
      <c r="D52" s="15">
        <v>487</v>
      </c>
      <c r="E52" s="19">
        <v>449</v>
      </c>
      <c r="F52" s="26" t="s">
        <v>101</v>
      </c>
      <c r="G52" s="15">
        <v>66456</v>
      </c>
      <c r="H52" s="27">
        <f>SUM(I52:J52)</f>
        <v>142807</v>
      </c>
      <c r="I52" s="15">
        <v>72264</v>
      </c>
      <c r="J52" s="15">
        <v>70543</v>
      </c>
      <c r="K52" s="28"/>
    </row>
    <row r="53" spans="1:14" ht="15" customHeight="1" x14ac:dyDescent="0.2">
      <c r="A53" s="17" t="s">
        <v>102</v>
      </c>
      <c r="B53" s="14">
        <v>837</v>
      </c>
      <c r="C53" s="15">
        <f t="shared" si="3"/>
        <v>2049</v>
      </c>
      <c r="D53" s="15">
        <v>1048</v>
      </c>
      <c r="E53" s="19">
        <v>1001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2">
      <c r="A54" s="17" t="s">
        <v>103</v>
      </c>
      <c r="B54" s="14">
        <v>932</v>
      </c>
      <c r="C54" s="15">
        <f t="shared" si="3"/>
        <v>2117</v>
      </c>
      <c r="D54" s="15">
        <v>1062</v>
      </c>
      <c r="E54" s="19">
        <v>1055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2">
      <c r="A55" s="17" t="s">
        <v>105</v>
      </c>
      <c r="B55" s="14">
        <v>5349</v>
      </c>
      <c r="C55" s="15">
        <f t="shared" si="3"/>
        <v>9077</v>
      </c>
      <c r="D55" s="15">
        <v>4632</v>
      </c>
      <c r="E55" s="19">
        <v>4445</v>
      </c>
      <c r="F55" s="13" t="s">
        <v>106</v>
      </c>
      <c r="G55" s="27">
        <v>8797</v>
      </c>
      <c r="H55" s="27">
        <f>I55+J55</f>
        <v>14874</v>
      </c>
      <c r="I55" s="27">
        <v>7495</v>
      </c>
      <c r="J55" s="27">
        <v>7379</v>
      </c>
      <c r="K55" s="28"/>
    </row>
    <row r="56" spans="1:14" ht="15" customHeight="1" x14ac:dyDescent="0.2">
      <c r="A56" s="17" t="s">
        <v>107</v>
      </c>
      <c r="B56" s="14">
        <v>3895</v>
      </c>
      <c r="C56" s="15">
        <f t="shared" si="3"/>
        <v>6996</v>
      </c>
      <c r="D56" s="15">
        <v>3409</v>
      </c>
      <c r="E56" s="19">
        <v>3587</v>
      </c>
      <c r="F56" s="13" t="s">
        <v>108</v>
      </c>
      <c r="G56" s="27">
        <v>2658</v>
      </c>
      <c r="H56" s="27">
        <f>I56+J56</f>
        <v>6046</v>
      </c>
      <c r="I56" s="27">
        <v>2910</v>
      </c>
      <c r="J56" s="27">
        <v>3136</v>
      </c>
      <c r="K56" s="28"/>
    </row>
    <row r="57" spans="1:14" ht="15" customHeight="1" x14ac:dyDescent="0.2">
      <c r="A57" s="17" t="s">
        <v>109</v>
      </c>
      <c r="B57" s="14">
        <v>136</v>
      </c>
      <c r="C57" s="15">
        <f t="shared" si="3"/>
        <v>266</v>
      </c>
      <c r="D57" s="15">
        <v>153</v>
      </c>
      <c r="E57" s="19">
        <v>113</v>
      </c>
      <c r="F57" s="13" t="s">
        <v>110</v>
      </c>
      <c r="G57" s="27">
        <v>2841</v>
      </c>
      <c r="H57" s="27">
        <f>I57+J57</f>
        <v>6462</v>
      </c>
      <c r="I57" s="27">
        <v>3072</v>
      </c>
      <c r="J57" s="27">
        <v>3390</v>
      </c>
      <c r="K57" s="28"/>
    </row>
    <row r="58" spans="1:14" ht="15" customHeight="1" x14ac:dyDescent="0.2">
      <c r="A58" s="17" t="s">
        <v>111</v>
      </c>
      <c r="B58" s="14">
        <v>145</v>
      </c>
      <c r="C58" s="15">
        <f t="shared" si="3"/>
        <v>327</v>
      </c>
      <c r="D58" s="15">
        <v>162</v>
      </c>
      <c r="E58" s="19">
        <v>165</v>
      </c>
      <c r="F58" s="13"/>
      <c r="G58" s="15"/>
      <c r="H58" s="15"/>
      <c r="I58" s="15"/>
      <c r="J58" s="15"/>
    </row>
    <row r="59" spans="1:14" ht="15" customHeight="1" x14ac:dyDescent="0.2">
      <c r="A59" s="17" t="s">
        <v>112</v>
      </c>
      <c r="B59" s="14">
        <v>82</v>
      </c>
      <c r="C59" s="15">
        <f t="shared" si="3"/>
        <v>193</v>
      </c>
      <c r="D59" s="15">
        <v>94</v>
      </c>
      <c r="E59" s="19">
        <v>99</v>
      </c>
      <c r="F59" s="13" t="s">
        <v>113</v>
      </c>
      <c r="G59" s="15">
        <v>19028</v>
      </c>
      <c r="H59" s="15">
        <f>I59+J59</f>
        <v>41825</v>
      </c>
      <c r="I59" s="15">
        <v>20960</v>
      </c>
      <c r="J59" s="15">
        <v>20865</v>
      </c>
    </row>
    <row r="60" spans="1:14" ht="15" customHeight="1" x14ac:dyDescent="0.2">
      <c r="A60" s="17" t="s">
        <v>114</v>
      </c>
      <c r="B60" s="14">
        <v>431</v>
      </c>
      <c r="C60" s="15">
        <f t="shared" si="3"/>
        <v>1017</v>
      </c>
      <c r="D60" s="15">
        <v>517</v>
      </c>
      <c r="E60" s="19">
        <v>500</v>
      </c>
      <c r="F60" s="13" t="s">
        <v>115</v>
      </c>
      <c r="G60" s="15">
        <v>22294</v>
      </c>
      <c r="H60" s="15">
        <f>I60+J60</f>
        <v>48713</v>
      </c>
      <c r="I60" s="15">
        <v>24899</v>
      </c>
      <c r="J60" s="15">
        <v>23814</v>
      </c>
      <c r="K60" s="16"/>
      <c r="L60" s="16"/>
      <c r="M60" s="16"/>
    </row>
    <row r="61" spans="1:14" ht="15" customHeight="1" x14ac:dyDescent="0.2">
      <c r="A61" s="29" t="s">
        <v>116</v>
      </c>
      <c r="B61" s="30">
        <v>11</v>
      </c>
      <c r="C61" s="31">
        <f>D61+E61</f>
        <v>18</v>
      </c>
      <c r="D61" s="31">
        <v>11</v>
      </c>
      <c r="E61" s="32">
        <v>7</v>
      </c>
      <c r="F61" s="33" t="s">
        <v>117</v>
      </c>
      <c r="G61" s="31">
        <v>25134</v>
      </c>
      <c r="H61" s="31">
        <f>I61+J61</f>
        <v>52269</v>
      </c>
      <c r="I61" s="31">
        <v>26405</v>
      </c>
      <c r="J61" s="31">
        <v>25864</v>
      </c>
    </row>
    <row r="62" spans="1:14" ht="15" customHeight="1" x14ac:dyDescent="0.2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2"/>
    <row r="64" spans="1:14" ht="15" customHeight="1" x14ac:dyDescent="0.2">
      <c r="F64" s="16"/>
      <c r="G64" s="16"/>
      <c r="H64" s="16"/>
      <c r="I64" s="16"/>
      <c r="J64" s="16"/>
    </row>
    <row r="65" spans="2:11" x14ac:dyDescent="0.2">
      <c r="B65" s="16"/>
      <c r="D65" s="16"/>
      <c r="F65" s="16"/>
      <c r="I65" s="28"/>
    </row>
    <row r="66" spans="2:11" x14ac:dyDescent="0.2">
      <c r="B66" s="16"/>
      <c r="D66" s="16"/>
      <c r="F66" s="16"/>
      <c r="I66" s="28"/>
      <c r="J66" s="28"/>
      <c r="K66" s="28"/>
    </row>
    <row r="67" spans="2:11" x14ac:dyDescent="0.2">
      <c r="B67" s="16"/>
      <c r="D67" s="16"/>
      <c r="F67" s="16"/>
      <c r="G67" s="28"/>
      <c r="I67" s="28"/>
      <c r="J67" s="28"/>
      <c r="K67" s="28"/>
    </row>
    <row r="68" spans="2:11" x14ac:dyDescent="0.2">
      <c r="B68" s="16"/>
      <c r="D68" s="16"/>
      <c r="F68" s="16"/>
      <c r="G68" s="28"/>
      <c r="H68" s="28"/>
      <c r="I68" s="28"/>
      <c r="J68" s="28"/>
      <c r="K68" s="28"/>
    </row>
    <row r="69" spans="2:11" x14ac:dyDescent="0.2">
      <c r="B69" s="16"/>
      <c r="D69" s="16"/>
      <c r="F69" s="16"/>
      <c r="H69" s="28"/>
      <c r="I69" s="28"/>
    </row>
    <row r="70" spans="2:11" x14ac:dyDescent="0.2">
      <c r="B70" s="16"/>
      <c r="D70" s="16"/>
      <c r="F70" s="20"/>
      <c r="H70" s="28"/>
      <c r="I70" s="28"/>
      <c r="J70" s="28"/>
    </row>
    <row r="71" spans="2:11" x14ac:dyDescent="0.2">
      <c r="B71" s="20"/>
      <c r="D71" s="20"/>
      <c r="F71" s="20"/>
    </row>
    <row r="72" spans="2:11" x14ac:dyDescent="0.2">
      <c r="B72" s="20"/>
      <c r="D72" s="16"/>
      <c r="F72" s="16"/>
    </row>
    <row r="73" spans="2:11" x14ac:dyDescent="0.2">
      <c r="B73" s="16"/>
      <c r="D73" s="16"/>
    </row>
    <row r="74" spans="2:11" x14ac:dyDescent="0.2">
      <c r="D74" s="28"/>
    </row>
    <row r="75" spans="2:11" x14ac:dyDescent="0.2">
      <c r="D75" s="28"/>
    </row>
    <row r="76" spans="2:11" x14ac:dyDescent="0.2">
      <c r="D76" s="28"/>
    </row>
    <row r="80" spans="2:11" x14ac:dyDescent="0.2">
      <c r="D80" s="28"/>
    </row>
    <row r="81" spans="4:4" x14ac:dyDescent="0.2">
      <c r="D81" s="28"/>
    </row>
    <row r="82" spans="4:4" x14ac:dyDescent="0.2">
      <c r="D82" s="28"/>
    </row>
    <row r="83" spans="4:4" x14ac:dyDescent="0.2">
      <c r="D83" s="28"/>
    </row>
    <row r="86" spans="4:4" x14ac:dyDescent="0.2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52" t="s">
        <v>119</v>
      </c>
      <c r="D1" s="52"/>
      <c r="E1" s="52"/>
      <c r="F1" s="52"/>
      <c r="G1" s="52"/>
      <c r="H1" s="52"/>
      <c r="I1" s="52"/>
    </row>
    <row r="2" spans="1:13" ht="15" customHeight="1" x14ac:dyDescent="0.2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2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7"/>
      <c r="B4" s="9" t="s">
        <v>7</v>
      </c>
      <c r="C4" s="11">
        <f t="shared" ref="C4:C25" si="0">D4+E4</f>
        <v>1889</v>
      </c>
      <c r="D4" s="11">
        <v>950</v>
      </c>
      <c r="E4" s="12">
        <v>939</v>
      </c>
      <c r="F4" s="13" t="s">
        <v>8</v>
      </c>
      <c r="G4" s="27">
        <f t="shared" ref="G4:G15" si="1">H4+I4</f>
        <v>345</v>
      </c>
      <c r="H4" s="11">
        <v>156</v>
      </c>
      <c r="I4" s="11">
        <v>189</v>
      </c>
      <c r="K4" s="16"/>
    </row>
    <row r="5" spans="1:13" ht="15" customHeight="1" x14ac:dyDescent="0.2">
      <c r="A5" s="37"/>
      <c r="B5" s="17" t="s">
        <v>9</v>
      </c>
      <c r="C5" s="15">
        <f t="shared" si="0"/>
        <v>324</v>
      </c>
      <c r="D5" s="15">
        <v>148</v>
      </c>
      <c r="E5" s="19">
        <v>176</v>
      </c>
      <c r="F5" s="13" t="s">
        <v>10</v>
      </c>
      <c r="G5" s="15">
        <f t="shared" si="1"/>
        <v>1194</v>
      </c>
      <c r="H5" s="15">
        <v>625</v>
      </c>
      <c r="I5" s="15">
        <v>569</v>
      </c>
      <c r="K5" s="16"/>
    </row>
    <row r="6" spans="1:13" ht="15" customHeight="1" x14ac:dyDescent="0.2">
      <c r="A6" s="37"/>
      <c r="B6" s="17" t="s">
        <v>11</v>
      </c>
      <c r="C6" s="15">
        <f t="shared" si="0"/>
        <v>267</v>
      </c>
      <c r="D6" s="15">
        <v>132</v>
      </c>
      <c r="E6" s="19">
        <v>135</v>
      </c>
      <c r="F6" s="13" t="s">
        <v>12</v>
      </c>
      <c r="G6" s="15">
        <f t="shared" si="1"/>
        <v>1094</v>
      </c>
      <c r="H6" s="15">
        <v>546</v>
      </c>
      <c r="I6" s="15">
        <v>548</v>
      </c>
      <c r="J6" s="16"/>
      <c r="K6" s="16"/>
    </row>
    <row r="7" spans="1:13" ht="15" customHeight="1" x14ac:dyDescent="0.2">
      <c r="A7" s="37"/>
      <c r="B7" s="17" t="s">
        <v>13</v>
      </c>
      <c r="C7" s="15">
        <f t="shared" si="0"/>
        <v>328</v>
      </c>
      <c r="D7" s="15">
        <v>168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2">
      <c r="A8" s="37"/>
      <c r="B8" s="17" t="s">
        <v>15</v>
      </c>
      <c r="C8" s="15">
        <f t="shared" si="0"/>
        <v>168</v>
      </c>
      <c r="D8" s="15">
        <v>77</v>
      </c>
      <c r="E8" s="19">
        <v>91</v>
      </c>
      <c r="F8" s="13" t="s">
        <v>16</v>
      </c>
      <c r="G8" s="15">
        <f t="shared" si="1"/>
        <v>1582</v>
      </c>
      <c r="H8" s="15">
        <v>781</v>
      </c>
      <c r="I8" s="15">
        <v>801</v>
      </c>
      <c r="J8" s="16"/>
      <c r="K8" s="16"/>
    </row>
    <row r="9" spans="1:13" ht="15" customHeight="1" x14ac:dyDescent="0.2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20</v>
      </c>
      <c r="H9" s="15">
        <v>14</v>
      </c>
      <c r="I9" s="15">
        <v>6</v>
      </c>
      <c r="J9" s="16"/>
      <c r="K9" s="16"/>
    </row>
    <row r="10" spans="1:13" ht="15" customHeight="1" x14ac:dyDescent="0.2">
      <c r="A10" s="37"/>
      <c r="B10" s="17" t="s">
        <v>19</v>
      </c>
      <c r="C10" s="15">
        <f t="shared" si="0"/>
        <v>330</v>
      </c>
      <c r="D10" s="15">
        <v>167</v>
      </c>
      <c r="E10" s="19">
        <v>163</v>
      </c>
      <c r="F10" s="13" t="s">
        <v>20</v>
      </c>
      <c r="G10" s="15">
        <f t="shared" si="1"/>
        <v>714</v>
      </c>
      <c r="H10" s="15">
        <v>364</v>
      </c>
      <c r="I10" s="15">
        <v>350</v>
      </c>
      <c r="J10" s="16"/>
      <c r="K10" s="16"/>
    </row>
    <row r="11" spans="1:13" ht="15" customHeight="1" x14ac:dyDescent="0.2">
      <c r="A11" s="37"/>
      <c r="B11" s="17" t="s">
        <v>21</v>
      </c>
      <c r="C11" s="15">
        <f t="shared" si="0"/>
        <v>156</v>
      </c>
      <c r="D11" s="15">
        <v>77</v>
      </c>
      <c r="E11" s="19">
        <v>79</v>
      </c>
      <c r="F11" s="13" t="s">
        <v>22</v>
      </c>
      <c r="G11" s="15">
        <f t="shared" si="1"/>
        <v>965</v>
      </c>
      <c r="H11" s="15">
        <v>511</v>
      </c>
      <c r="I11" s="15">
        <v>454</v>
      </c>
      <c r="J11" s="16"/>
      <c r="K11" s="16"/>
      <c r="L11" s="16"/>
    </row>
    <row r="12" spans="1:13" ht="15" customHeight="1" x14ac:dyDescent="0.2">
      <c r="A12" s="37"/>
      <c r="B12" s="17" t="s">
        <v>23</v>
      </c>
      <c r="C12" s="15">
        <f t="shared" si="0"/>
        <v>516</v>
      </c>
      <c r="D12" s="15">
        <v>271</v>
      </c>
      <c r="E12" s="19">
        <v>245</v>
      </c>
      <c r="F12" s="13" t="s">
        <v>24</v>
      </c>
      <c r="G12" s="15">
        <f t="shared" si="1"/>
        <v>1518</v>
      </c>
      <c r="H12" s="15">
        <v>781</v>
      </c>
      <c r="I12" s="15">
        <v>737</v>
      </c>
      <c r="J12" s="16"/>
      <c r="K12" s="16"/>
      <c r="L12" s="16"/>
      <c r="M12" s="16"/>
    </row>
    <row r="13" spans="1:13" ht="15" customHeight="1" x14ac:dyDescent="0.2">
      <c r="A13" s="37"/>
      <c r="B13" s="17" t="s">
        <v>25</v>
      </c>
      <c r="C13" s="15">
        <f>D13+E13</f>
        <v>2335</v>
      </c>
      <c r="D13" s="15">
        <v>1173</v>
      </c>
      <c r="E13" s="19">
        <v>1162</v>
      </c>
      <c r="F13" s="13" t="s">
        <v>26</v>
      </c>
      <c r="G13" s="15">
        <f t="shared" si="1"/>
        <v>541</v>
      </c>
      <c r="H13" s="15">
        <v>280</v>
      </c>
      <c r="I13" s="15">
        <v>261</v>
      </c>
      <c r="J13" s="16"/>
      <c r="K13" s="16"/>
      <c r="L13" s="16"/>
      <c r="M13" s="16"/>
    </row>
    <row r="14" spans="1:13" ht="15" customHeight="1" x14ac:dyDescent="0.2">
      <c r="A14" s="37"/>
      <c r="B14" s="17" t="s">
        <v>27</v>
      </c>
      <c r="C14" s="15">
        <f t="shared" si="0"/>
        <v>469</v>
      </c>
      <c r="D14" s="15">
        <v>236</v>
      </c>
      <c r="E14" s="19">
        <v>233</v>
      </c>
      <c r="F14" s="13" t="s">
        <v>28</v>
      </c>
      <c r="G14" s="15">
        <f t="shared" si="1"/>
        <v>1439</v>
      </c>
      <c r="H14" s="15">
        <v>730</v>
      </c>
      <c r="I14" s="15">
        <v>709</v>
      </c>
      <c r="J14" s="16"/>
      <c r="K14" s="16"/>
      <c r="L14" s="16"/>
      <c r="M14" s="16"/>
    </row>
    <row r="15" spans="1:13" ht="15" customHeight="1" x14ac:dyDescent="0.2">
      <c r="A15" s="37"/>
      <c r="B15" s="17" t="s">
        <v>29</v>
      </c>
      <c r="C15" s="15">
        <f t="shared" si="0"/>
        <v>908</v>
      </c>
      <c r="D15" s="15">
        <v>468</v>
      </c>
      <c r="E15" s="19">
        <v>440</v>
      </c>
      <c r="F15" s="13" t="s">
        <v>30</v>
      </c>
      <c r="G15" s="15">
        <f t="shared" si="1"/>
        <v>922</v>
      </c>
      <c r="H15" s="15">
        <v>496</v>
      </c>
      <c r="I15" s="15">
        <v>426</v>
      </c>
      <c r="J15" s="16"/>
      <c r="K15" s="16"/>
      <c r="L15" s="16"/>
      <c r="M15" s="16"/>
    </row>
    <row r="16" spans="1:13" ht="15" customHeight="1" x14ac:dyDescent="0.2">
      <c r="A16" s="37"/>
      <c r="B16" s="17" t="s">
        <v>31</v>
      </c>
      <c r="C16" s="15">
        <f t="shared" si="0"/>
        <v>67</v>
      </c>
      <c r="D16" s="15">
        <v>36</v>
      </c>
      <c r="E16" s="19">
        <v>31</v>
      </c>
      <c r="F16" s="13" t="s">
        <v>32</v>
      </c>
      <c r="G16" s="15">
        <f>H16+I16</f>
        <v>1392</v>
      </c>
      <c r="H16" s="15">
        <v>735</v>
      </c>
      <c r="I16" s="15">
        <v>657</v>
      </c>
      <c r="J16" s="16"/>
      <c r="K16" s="16"/>
      <c r="L16" s="16"/>
      <c r="M16" s="16"/>
    </row>
    <row r="17" spans="1:13" ht="15" customHeight="1" x14ac:dyDescent="0.2">
      <c r="A17" s="37"/>
      <c r="B17" s="17" t="s">
        <v>33</v>
      </c>
      <c r="C17" s="15">
        <f t="shared" si="0"/>
        <v>270</v>
      </c>
      <c r="D17" s="15">
        <v>134</v>
      </c>
      <c r="E17" s="19">
        <v>136</v>
      </c>
      <c r="F17" s="13" t="s">
        <v>34</v>
      </c>
      <c r="G17" s="15">
        <f>H17+I17</f>
        <v>1091</v>
      </c>
      <c r="H17" s="15">
        <v>555</v>
      </c>
      <c r="I17" s="15">
        <v>536</v>
      </c>
      <c r="J17" s="16"/>
      <c r="K17" s="16"/>
      <c r="L17" s="16"/>
      <c r="M17" s="16"/>
    </row>
    <row r="18" spans="1:13" ht="15" customHeight="1" x14ac:dyDescent="0.2">
      <c r="A18" s="37"/>
      <c r="B18" s="17" t="s">
        <v>35</v>
      </c>
      <c r="C18" s="15">
        <f t="shared" si="0"/>
        <v>215</v>
      </c>
      <c r="D18" s="15">
        <v>113</v>
      </c>
      <c r="E18" s="19">
        <v>102</v>
      </c>
      <c r="F18" s="13" t="s">
        <v>36</v>
      </c>
      <c r="G18" s="15">
        <f t="shared" ref="G18:G43" si="2">H18+I18</f>
        <v>172</v>
      </c>
      <c r="H18" s="15">
        <v>74</v>
      </c>
      <c r="I18" s="15">
        <v>98</v>
      </c>
      <c r="J18" s="16"/>
      <c r="K18" s="16"/>
      <c r="L18" s="16"/>
      <c r="M18" s="16"/>
    </row>
    <row r="19" spans="1:13" ht="15" customHeight="1" x14ac:dyDescent="0.2">
      <c r="A19" s="37"/>
      <c r="B19" s="17" t="s">
        <v>37</v>
      </c>
      <c r="C19" s="15">
        <f t="shared" si="0"/>
        <v>485</v>
      </c>
      <c r="D19" s="15">
        <v>231</v>
      </c>
      <c r="E19" s="19">
        <v>254</v>
      </c>
      <c r="F19" s="13" t="s">
        <v>38</v>
      </c>
      <c r="G19" s="15">
        <f t="shared" si="2"/>
        <v>270</v>
      </c>
      <c r="H19" s="15">
        <v>141</v>
      </c>
      <c r="I19" s="15">
        <v>129</v>
      </c>
      <c r="J19" s="16"/>
      <c r="K19" s="16"/>
      <c r="L19" s="16"/>
      <c r="M19" s="16"/>
    </row>
    <row r="20" spans="1:13" ht="15" customHeight="1" x14ac:dyDescent="0.2">
      <c r="A20" s="37"/>
      <c r="B20" s="17" t="s">
        <v>39</v>
      </c>
      <c r="C20" s="15">
        <f t="shared" si="0"/>
        <v>2766</v>
      </c>
      <c r="D20" s="15">
        <v>1392</v>
      </c>
      <c r="E20" s="19">
        <v>1374</v>
      </c>
      <c r="F20" s="13" t="s">
        <v>40</v>
      </c>
      <c r="G20" s="15">
        <f t="shared" si="2"/>
        <v>1692</v>
      </c>
      <c r="H20" s="15">
        <v>890</v>
      </c>
      <c r="I20" s="15">
        <v>802</v>
      </c>
      <c r="J20" s="16"/>
      <c r="K20" s="16"/>
      <c r="L20" s="16"/>
    </row>
    <row r="21" spans="1:13" ht="15" customHeight="1" x14ac:dyDescent="0.2">
      <c r="A21" s="37"/>
      <c r="B21" s="17" t="s">
        <v>41</v>
      </c>
      <c r="C21" s="15">
        <f t="shared" si="0"/>
        <v>3108</v>
      </c>
      <c r="D21" s="15">
        <v>1577</v>
      </c>
      <c r="E21" s="19">
        <v>1531</v>
      </c>
      <c r="F21" s="13" t="s">
        <v>42</v>
      </c>
      <c r="G21" s="15">
        <f t="shared" si="2"/>
        <v>2109</v>
      </c>
      <c r="H21" s="15">
        <v>1052</v>
      </c>
      <c r="I21" s="15">
        <v>1057</v>
      </c>
      <c r="J21" s="16"/>
      <c r="K21" s="16"/>
    </row>
    <row r="22" spans="1:13" ht="15" customHeight="1" x14ac:dyDescent="0.2">
      <c r="A22" s="37"/>
      <c r="B22" s="17" t="s">
        <v>43</v>
      </c>
      <c r="C22" s="15">
        <f t="shared" si="0"/>
        <v>2629</v>
      </c>
      <c r="D22" s="15">
        <v>1393</v>
      </c>
      <c r="E22" s="19">
        <v>1236</v>
      </c>
      <c r="F22" s="13" t="s">
        <v>44</v>
      </c>
      <c r="G22" s="15">
        <f t="shared" si="2"/>
        <v>2708</v>
      </c>
      <c r="H22" s="15">
        <v>1334</v>
      </c>
      <c r="I22" s="15">
        <v>1374</v>
      </c>
      <c r="J22" s="20"/>
      <c r="K22" s="16"/>
    </row>
    <row r="23" spans="1:13" ht="15" customHeight="1" x14ac:dyDescent="0.2">
      <c r="A23" s="37"/>
      <c r="B23" s="17" t="s">
        <v>45</v>
      </c>
      <c r="C23" s="15">
        <f t="shared" si="0"/>
        <v>2274</v>
      </c>
      <c r="D23" s="15">
        <v>1189</v>
      </c>
      <c r="E23" s="19">
        <v>1085</v>
      </c>
      <c r="F23" s="13" t="s">
        <v>46</v>
      </c>
      <c r="G23" s="15">
        <f t="shared" si="2"/>
        <v>1799</v>
      </c>
      <c r="H23" s="15">
        <v>896</v>
      </c>
      <c r="I23" s="15">
        <v>903</v>
      </c>
      <c r="J23" s="16"/>
      <c r="K23" s="16"/>
    </row>
    <row r="24" spans="1:13" ht="15" customHeight="1" x14ac:dyDescent="0.2">
      <c r="A24" s="37"/>
      <c r="B24" s="17" t="s">
        <v>47</v>
      </c>
      <c r="C24" s="15">
        <f t="shared" si="0"/>
        <v>878</v>
      </c>
      <c r="D24" s="15">
        <v>433</v>
      </c>
      <c r="E24" s="19">
        <v>445</v>
      </c>
      <c r="F24" s="13" t="s">
        <v>48</v>
      </c>
      <c r="G24" s="15">
        <f t="shared" si="2"/>
        <v>2114</v>
      </c>
      <c r="H24" s="15">
        <v>1035</v>
      </c>
      <c r="I24" s="15">
        <v>1079</v>
      </c>
      <c r="J24" s="16"/>
      <c r="K24" s="16"/>
    </row>
    <row r="25" spans="1:13" ht="15" customHeight="1" x14ac:dyDescent="0.2">
      <c r="A25" s="37"/>
      <c r="B25" s="17" t="s">
        <v>49</v>
      </c>
      <c r="C25" s="15">
        <f t="shared" si="0"/>
        <v>404</v>
      </c>
      <c r="D25" s="15">
        <v>205</v>
      </c>
      <c r="E25" s="19">
        <v>199</v>
      </c>
      <c r="F25" s="13" t="s">
        <v>50</v>
      </c>
      <c r="G25" s="15">
        <f t="shared" si="2"/>
        <v>2903</v>
      </c>
      <c r="H25" s="15">
        <v>1420</v>
      </c>
      <c r="I25" s="15">
        <v>1483</v>
      </c>
      <c r="J25" s="16"/>
    </row>
    <row r="26" spans="1:13" ht="15" customHeight="1" x14ac:dyDescent="0.2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3616</v>
      </c>
      <c r="H26" s="15">
        <v>1785</v>
      </c>
      <c r="I26" s="15">
        <v>1831</v>
      </c>
    </row>
    <row r="27" spans="1:13" ht="15" customHeight="1" x14ac:dyDescent="0.2">
      <c r="A27" s="37"/>
      <c r="B27" s="17" t="s">
        <v>53</v>
      </c>
      <c r="C27" s="15">
        <f>D27+E27</f>
        <v>3663</v>
      </c>
      <c r="D27" s="15">
        <v>1864</v>
      </c>
      <c r="E27" s="19">
        <v>1799</v>
      </c>
      <c r="F27" s="13" t="s">
        <v>54</v>
      </c>
      <c r="G27" s="15">
        <f t="shared" si="2"/>
        <v>1698</v>
      </c>
      <c r="H27" s="15">
        <v>852</v>
      </c>
      <c r="I27" s="15">
        <v>846</v>
      </c>
    </row>
    <row r="28" spans="1:13" ht="15" customHeight="1" x14ac:dyDescent="0.2">
      <c r="A28" s="37"/>
      <c r="B28" s="17" t="s">
        <v>55</v>
      </c>
      <c r="C28" s="15">
        <f t="shared" ref="C28:C34" si="3">D28+E28</f>
        <v>3267</v>
      </c>
      <c r="D28" s="15">
        <v>1643</v>
      </c>
      <c r="E28" s="19">
        <v>1624</v>
      </c>
      <c r="F28" s="13" t="s">
        <v>56</v>
      </c>
      <c r="G28" s="15">
        <f t="shared" si="2"/>
        <v>2218</v>
      </c>
      <c r="H28" s="15">
        <v>1150</v>
      </c>
      <c r="I28" s="15">
        <v>1068</v>
      </c>
    </row>
    <row r="29" spans="1:13" ht="15" customHeight="1" x14ac:dyDescent="0.2">
      <c r="A29" s="37"/>
      <c r="B29" s="17" t="s">
        <v>57</v>
      </c>
      <c r="C29" s="15">
        <f t="shared" si="3"/>
        <v>3656</v>
      </c>
      <c r="D29" s="15">
        <v>1850</v>
      </c>
      <c r="E29" s="19">
        <v>1806</v>
      </c>
      <c r="F29" s="13" t="s">
        <v>58</v>
      </c>
      <c r="G29" s="15">
        <f t="shared" si="2"/>
        <v>1519</v>
      </c>
      <c r="H29" s="15">
        <v>753</v>
      </c>
      <c r="I29" s="15">
        <v>766</v>
      </c>
    </row>
    <row r="30" spans="1:13" ht="15" customHeight="1" x14ac:dyDescent="0.2">
      <c r="A30" s="37"/>
      <c r="B30" s="17" t="s">
        <v>59</v>
      </c>
      <c r="C30" s="15">
        <f t="shared" si="3"/>
        <v>3686</v>
      </c>
      <c r="D30" s="15">
        <v>1858</v>
      </c>
      <c r="E30" s="19">
        <v>1828</v>
      </c>
      <c r="F30" s="13" t="s">
        <v>60</v>
      </c>
      <c r="G30" s="15">
        <f t="shared" si="2"/>
        <v>1538</v>
      </c>
      <c r="H30" s="15">
        <v>769</v>
      </c>
      <c r="I30" s="15">
        <v>769</v>
      </c>
      <c r="J30" s="16"/>
      <c r="K30" s="16"/>
    </row>
    <row r="31" spans="1:13" ht="15" customHeight="1" x14ac:dyDescent="0.2">
      <c r="A31" s="37"/>
      <c r="B31" s="17" t="s">
        <v>61</v>
      </c>
      <c r="C31" s="15">
        <f t="shared" si="3"/>
        <v>1150</v>
      </c>
      <c r="D31" s="15">
        <v>558</v>
      </c>
      <c r="E31" s="19">
        <v>592</v>
      </c>
      <c r="F31" s="13" t="s">
        <v>62</v>
      </c>
      <c r="G31" s="15">
        <f t="shared" si="2"/>
        <v>2238</v>
      </c>
      <c r="H31" s="15">
        <v>1116</v>
      </c>
      <c r="I31" s="15">
        <v>1122</v>
      </c>
    </row>
    <row r="32" spans="1:13" ht="15" customHeight="1" x14ac:dyDescent="0.2">
      <c r="A32" s="37"/>
      <c r="B32" s="17" t="s">
        <v>63</v>
      </c>
      <c r="C32" s="15">
        <f t="shared" si="3"/>
        <v>603</v>
      </c>
      <c r="D32" s="15">
        <v>324</v>
      </c>
      <c r="E32" s="19">
        <v>279</v>
      </c>
      <c r="F32" s="13" t="s">
        <v>64</v>
      </c>
      <c r="G32" s="15">
        <f t="shared" si="2"/>
        <v>897</v>
      </c>
      <c r="H32" s="15">
        <v>466</v>
      </c>
      <c r="I32" s="15">
        <v>431</v>
      </c>
      <c r="J32" s="16"/>
      <c r="K32" s="16"/>
      <c r="L32" s="16"/>
      <c r="M32" s="16"/>
    </row>
    <row r="33" spans="1:13" ht="15" customHeight="1" x14ac:dyDescent="0.2">
      <c r="A33" s="37"/>
      <c r="B33" s="17" t="s">
        <v>65</v>
      </c>
      <c r="C33" s="15">
        <f t="shared" si="3"/>
        <v>4061</v>
      </c>
      <c r="D33" s="15">
        <v>2133</v>
      </c>
      <c r="E33" s="19">
        <v>1928</v>
      </c>
      <c r="F33" s="13" t="s">
        <v>66</v>
      </c>
      <c r="G33" s="15">
        <f t="shared" si="2"/>
        <v>1463</v>
      </c>
      <c r="H33" s="15">
        <v>741</v>
      </c>
      <c r="I33" s="15">
        <v>722</v>
      </c>
    </row>
    <row r="34" spans="1:13" ht="15" customHeight="1" x14ac:dyDescent="0.2">
      <c r="A34" s="37"/>
      <c r="B34" s="17" t="s">
        <v>67</v>
      </c>
      <c r="C34" s="15">
        <f t="shared" si="3"/>
        <v>820</v>
      </c>
      <c r="D34" s="15">
        <v>445</v>
      </c>
      <c r="E34" s="19">
        <v>375</v>
      </c>
      <c r="F34" s="13" t="s">
        <v>68</v>
      </c>
      <c r="G34" s="15">
        <f t="shared" si="2"/>
        <v>1636</v>
      </c>
      <c r="H34" s="15">
        <v>763</v>
      </c>
      <c r="I34" s="15">
        <v>873</v>
      </c>
    </row>
    <row r="35" spans="1:13" ht="15" customHeight="1" x14ac:dyDescent="0.2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1607</v>
      </c>
      <c r="H35" s="15">
        <v>860</v>
      </c>
      <c r="I35" s="15">
        <v>747</v>
      </c>
    </row>
    <row r="36" spans="1:13" ht="15" customHeight="1" x14ac:dyDescent="0.2">
      <c r="A36" s="37"/>
      <c r="B36" s="17" t="s">
        <v>71</v>
      </c>
      <c r="C36" s="15">
        <f>D36+E36</f>
        <v>881</v>
      </c>
      <c r="D36" s="15">
        <v>448</v>
      </c>
      <c r="E36" s="19">
        <v>433</v>
      </c>
      <c r="F36" s="13" t="s">
        <v>72</v>
      </c>
      <c r="G36" s="15">
        <f t="shared" si="2"/>
        <v>2916</v>
      </c>
      <c r="H36" s="15">
        <v>1379</v>
      </c>
      <c r="I36" s="15">
        <v>1537</v>
      </c>
    </row>
    <row r="37" spans="1:13" ht="15" customHeight="1" x14ac:dyDescent="0.2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3393</v>
      </c>
      <c r="H37" s="15">
        <v>1617</v>
      </c>
      <c r="I37" s="15">
        <v>1776</v>
      </c>
    </row>
    <row r="38" spans="1:13" ht="15" customHeight="1" x14ac:dyDescent="0.2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851</v>
      </c>
      <c r="H38" s="15">
        <v>421</v>
      </c>
      <c r="I38" s="15">
        <v>430</v>
      </c>
    </row>
    <row r="39" spans="1:13" ht="15" customHeight="1" x14ac:dyDescent="0.2">
      <c r="A39" s="37"/>
      <c r="B39" s="17" t="s">
        <v>78</v>
      </c>
      <c r="C39" s="15">
        <f>D39+E39</f>
        <v>790</v>
      </c>
      <c r="D39" s="15">
        <v>427</v>
      </c>
      <c r="E39" s="19">
        <v>363</v>
      </c>
      <c r="F39" s="22" t="s">
        <v>79</v>
      </c>
      <c r="G39" s="15">
        <f t="shared" si="2"/>
        <v>667</v>
      </c>
      <c r="H39" s="15">
        <v>316</v>
      </c>
      <c r="I39" s="15">
        <v>351</v>
      </c>
    </row>
    <row r="40" spans="1:13" ht="15" customHeight="1" x14ac:dyDescent="0.2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5265</v>
      </c>
      <c r="H40" s="15">
        <v>2655</v>
      </c>
      <c r="I40" s="15">
        <v>2610</v>
      </c>
    </row>
    <row r="41" spans="1:13" ht="15" customHeight="1" x14ac:dyDescent="0.2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2024</v>
      </c>
      <c r="H41" s="15">
        <v>1029</v>
      </c>
      <c r="I41" s="15">
        <v>995</v>
      </c>
    </row>
    <row r="42" spans="1:13" ht="15" customHeight="1" x14ac:dyDescent="0.2">
      <c r="A42" s="37"/>
      <c r="B42" s="17" t="s">
        <v>84</v>
      </c>
      <c r="C42" s="15">
        <f>D42+E42</f>
        <v>1504</v>
      </c>
      <c r="D42" s="15">
        <v>768</v>
      </c>
      <c r="E42" s="19">
        <v>736</v>
      </c>
      <c r="F42" s="13" t="s">
        <v>85</v>
      </c>
      <c r="G42" s="15">
        <f t="shared" si="2"/>
        <v>2044</v>
      </c>
      <c r="H42" s="15">
        <v>1008</v>
      </c>
      <c r="I42" s="15">
        <v>1036</v>
      </c>
    </row>
    <row r="43" spans="1:13" ht="15" customHeight="1" x14ac:dyDescent="0.2">
      <c r="A43" s="37"/>
      <c r="B43" s="17" t="s">
        <v>86</v>
      </c>
      <c r="C43" s="15">
        <f>D43+E43</f>
        <v>12</v>
      </c>
      <c r="D43" s="27">
        <v>9</v>
      </c>
      <c r="E43" s="19">
        <v>3</v>
      </c>
      <c r="F43" s="13" t="s">
        <v>87</v>
      </c>
      <c r="G43" s="15">
        <f t="shared" si="2"/>
        <v>2347</v>
      </c>
      <c r="H43" s="15">
        <v>1154</v>
      </c>
      <c r="I43" s="15">
        <v>1193</v>
      </c>
    </row>
    <row r="44" spans="1:13" ht="15" customHeight="1" x14ac:dyDescent="0.2">
      <c r="A44" s="37"/>
      <c r="B44" s="17" t="s">
        <v>88</v>
      </c>
      <c r="C44" s="15">
        <f>D44+E44</f>
        <v>915</v>
      </c>
      <c r="D44" s="27">
        <v>493</v>
      </c>
      <c r="E44" s="19">
        <v>422</v>
      </c>
      <c r="F44" s="13" t="s">
        <v>89</v>
      </c>
      <c r="G44" s="15">
        <f>H44+I44</f>
        <v>2730</v>
      </c>
      <c r="H44" s="15">
        <v>1365</v>
      </c>
      <c r="I44" s="15">
        <v>1365</v>
      </c>
      <c r="J44" s="16"/>
      <c r="K44" s="16"/>
    </row>
    <row r="45" spans="1:13" ht="15" customHeight="1" x14ac:dyDescent="0.2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24"/>
      <c r="K45" s="25"/>
    </row>
    <row r="46" spans="1:13" ht="15" customHeight="1" x14ac:dyDescent="0.2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164</v>
      </c>
      <c r="H46" s="15">
        <v>87</v>
      </c>
      <c r="I46" s="15">
        <v>77</v>
      </c>
      <c r="L46" s="16"/>
      <c r="M46" s="16"/>
    </row>
    <row r="47" spans="1:13" ht="15" customHeight="1" x14ac:dyDescent="0.2">
      <c r="A47" s="37"/>
      <c r="B47" s="17" t="s">
        <v>94</v>
      </c>
      <c r="C47" s="15">
        <f>D47+E47</f>
        <v>738</v>
      </c>
      <c r="D47" s="15">
        <v>382</v>
      </c>
      <c r="E47" s="19">
        <v>356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 x14ac:dyDescent="0.2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</row>
    <row r="49" spans="1:13" ht="15" customHeight="1" x14ac:dyDescent="0.2">
      <c r="A49" s="37"/>
      <c r="B49" s="17" t="s">
        <v>97</v>
      </c>
      <c r="C49" s="15">
        <f t="shared" ref="C49:C61" si="4">D49+E49</f>
        <v>1000</v>
      </c>
      <c r="D49" s="15">
        <v>507</v>
      </c>
      <c r="E49" s="19">
        <v>493</v>
      </c>
      <c r="F49" s="13"/>
      <c r="G49" s="15"/>
      <c r="H49" s="15"/>
      <c r="I49" s="15"/>
    </row>
    <row r="50" spans="1:13" ht="15" customHeight="1" x14ac:dyDescent="0.2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2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2">
      <c r="A52" s="37"/>
      <c r="B52" s="17" t="s">
        <v>100</v>
      </c>
      <c r="C52" s="15">
        <f t="shared" si="4"/>
        <v>887</v>
      </c>
      <c r="D52" s="15">
        <v>454</v>
      </c>
      <c r="E52" s="19">
        <v>433</v>
      </c>
      <c r="F52" s="26" t="s">
        <v>101</v>
      </c>
      <c r="G52" s="27">
        <f>SUM(H52:I52)</f>
        <v>135959</v>
      </c>
      <c r="H52" s="27">
        <v>68474</v>
      </c>
      <c r="I52" s="15">
        <v>67485</v>
      </c>
      <c r="J52" s="28"/>
    </row>
    <row r="53" spans="1:13" ht="15" customHeight="1" x14ac:dyDescent="0.2">
      <c r="A53" s="37"/>
      <c r="B53" s="17" t="s">
        <v>102</v>
      </c>
      <c r="C53" s="15">
        <f t="shared" si="4"/>
        <v>1993</v>
      </c>
      <c r="D53" s="15">
        <v>1013</v>
      </c>
      <c r="E53" s="19">
        <v>980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2">
      <c r="A54" s="37"/>
      <c r="B54" s="17" t="s">
        <v>103</v>
      </c>
      <c r="C54" s="15">
        <f t="shared" si="4"/>
        <v>2043</v>
      </c>
      <c r="D54" s="15">
        <v>1019</v>
      </c>
      <c r="E54" s="19">
        <v>1024</v>
      </c>
      <c r="F54" s="26" t="s">
        <v>104</v>
      </c>
      <c r="G54" s="15"/>
      <c r="H54" s="15"/>
      <c r="I54" s="15"/>
      <c r="J54" s="28"/>
    </row>
    <row r="55" spans="1:13" ht="15" customHeight="1" x14ac:dyDescent="0.2">
      <c r="A55" s="37"/>
      <c r="B55" s="17" t="s">
        <v>105</v>
      </c>
      <c r="C55" s="15">
        <f t="shared" si="4"/>
        <v>8192</v>
      </c>
      <c r="D55" s="15">
        <v>4146</v>
      </c>
      <c r="E55" s="19">
        <v>4046</v>
      </c>
      <c r="F55" s="13" t="s">
        <v>106</v>
      </c>
      <c r="G55" s="27">
        <f>SUM(H55:I55)</f>
        <v>13487</v>
      </c>
      <c r="H55" s="27">
        <v>6755</v>
      </c>
      <c r="I55" s="27">
        <v>6732</v>
      </c>
      <c r="J55" s="28"/>
    </row>
    <row r="56" spans="1:13" ht="15" customHeight="1" x14ac:dyDescent="0.2">
      <c r="A56" s="37"/>
      <c r="B56" s="17" t="s">
        <v>107</v>
      </c>
      <c r="C56" s="15">
        <f t="shared" si="4"/>
        <v>6084</v>
      </c>
      <c r="D56" s="15">
        <v>2931</v>
      </c>
      <c r="E56" s="19">
        <v>3153</v>
      </c>
      <c r="F56" s="13" t="s">
        <v>108</v>
      </c>
      <c r="G56" s="27">
        <f>SUM(H56:I56)</f>
        <v>5817</v>
      </c>
      <c r="H56" s="27">
        <v>2803</v>
      </c>
      <c r="I56" s="27">
        <v>3014</v>
      </c>
    </row>
    <row r="57" spans="1:13" ht="15" customHeight="1" x14ac:dyDescent="0.2">
      <c r="A57" s="37"/>
      <c r="B57" s="17" t="s">
        <v>109</v>
      </c>
      <c r="C57" s="15">
        <f t="shared" si="4"/>
        <v>251</v>
      </c>
      <c r="D57" s="15">
        <v>141</v>
      </c>
      <c r="E57" s="19">
        <v>110</v>
      </c>
      <c r="F57" s="13" t="s">
        <v>110</v>
      </c>
      <c r="G57" s="27">
        <f>SUM(H57:I57)</f>
        <v>6318</v>
      </c>
      <c r="H57" s="15">
        <v>3004</v>
      </c>
      <c r="I57" s="15">
        <v>3314</v>
      </c>
    </row>
    <row r="58" spans="1:13" ht="15" customHeight="1" x14ac:dyDescent="0.2">
      <c r="A58" s="37"/>
      <c r="B58" s="17" t="s">
        <v>111</v>
      </c>
      <c r="C58" s="15">
        <f t="shared" si="4"/>
        <v>297</v>
      </c>
      <c r="D58" s="15">
        <v>147</v>
      </c>
      <c r="E58" s="19">
        <v>150</v>
      </c>
      <c r="F58" s="13"/>
      <c r="G58" s="15"/>
      <c r="H58" s="15"/>
      <c r="I58" s="15"/>
      <c r="J58" s="16"/>
      <c r="K58" s="16"/>
    </row>
    <row r="59" spans="1:13" ht="15" customHeight="1" x14ac:dyDescent="0.2">
      <c r="A59" s="37"/>
      <c r="B59" s="17" t="s">
        <v>112</v>
      </c>
      <c r="C59" s="15">
        <f t="shared" si="4"/>
        <v>182</v>
      </c>
      <c r="D59" s="15">
        <v>89</v>
      </c>
      <c r="E59" s="19">
        <v>93</v>
      </c>
      <c r="F59" s="13" t="s">
        <v>113</v>
      </c>
      <c r="G59" s="27">
        <f>SUM(H59:I59)</f>
        <v>40612</v>
      </c>
      <c r="H59" s="15">
        <v>20322</v>
      </c>
      <c r="I59" s="15">
        <v>20290</v>
      </c>
    </row>
    <row r="60" spans="1:13" ht="15" customHeight="1" x14ac:dyDescent="0.2">
      <c r="A60" s="37"/>
      <c r="B60" s="17" t="s">
        <v>114</v>
      </c>
      <c r="C60" s="15">
        <f t="shared" si="4"/>
        <v>978</v>
      </c>
      <c r="D60" s="15">
        <v>496</v>
      </c>
      <c r="E60" s="19">
        <v>482</v>
      </c>
      <c r="F60" s="13" t="s">
        <v>115</v>
      </c>
      <c r="G60" s="27">
        <f>SUM(H60:I60)</f>
        <v>47432</v>
      </c>
      <c r="H60" s="15">
        <v>24220</v>
      </c>
      <c r="I60" s="15">
        <v>23212</v>
      </c>
      <c r="L60" s="16"/>
    </row>
    <row r="61" spans="1:13" ht="15" customHeight="1" x14ac:dyDescent="0.2">
      <c r="A61" s="37"/>
      <c r="B61" s="29" t="s">
        <v>116</v>
      </c>
      <c r="C61" s="39">
        <f t="shared" si="4"/>
        <v>18</v>
      </c>
      <c r="D61" s="31">
        <v>11</v>
      </c>
      <c r="E61" s="32">
        <v>7</v>
      </c>
      <c r="F61" s="33" t="s">
        <v>117</v>
      </c>
      <c r="G61" s="50">
        <f>SUM(H61:I61)</f>
        <v>49766</v>
      </c>
      <c r="H61" s="31">
        <v>25055</v>
      </c>
      <c r="I61" s="31">
        <v>24711</v>
      </c>
      <c r="J61" s="16"/>
      <c r="K61" s="16"/>
    </row>
    <row r="62" spans="1:13" ht="15" customHeight="1" x14ac:dyDescent="0.2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2">
      <c r="G63" s="16"/>
      <c r="H63" s="16"/>
      <c r="I63" s="16"/>
      <c r="J63" s="28"/>
      <c r="K63" s="28"/>
    </row>
    <row r="64" spans="1:13" ht="15" customHeight="1" x14ac:dyDescent="0.2">
      <c r="C64" s="16"/>
      <c r="E64" s="16"/>
      <c r="G64" s="16"/>
      <c r="J64" s="28"/>
      <c r="K64" s="28"/>
    </row>
    <row r="65" spans="3:12" x14ac:dyDescent="0.2">
      <c r="C65" s="16"/>
      <c r="E65" s="16"/>
      <c r="G65" s="16"/>
      <c r="J65" s="28"/>
      <c r="K65" s="28"/>
    </row>
    <row r="66" spans="3:12" x14ac:dyDescent="0.2">
      <c r="C66" s="16"/>
      <c r="E66" s="16"/>
      <c r="G66" s="16"/>
      <c r="H66" s="28"/>
      <c r="J66" s="28"/>
      <c r="L66" s="28"/>
    </row>
    <row r="67" spans="3:12" x14ac:dyDescent="0.2">
      <c r="C67" s="16"/>
      <c r="E67" s="16"/>
      <c r="G67" s="16"/>
      <c r="H67" s="28"/>
      <c r="I67" s="28"/>
      <c r="J67" s="28"/>
      <c r="K67" s="28"/>
      <c r="L67" s="28"/>
    </row>
    <row r="68" spans="3:12" x14ac:dyDescent="0.2">
      <c r="C68" s="16"/>
      <c r="E68" s="16"/>
      <c r="G68" s="16"/>
      <c r="I68" s="28"/>
      <c r="L68" s="28"/>
    </row>
    <row r="69" spans="3:12" x14ac:dyDescent="0.2">
      <c r="C69" s="16"/>
      <c r="E69" s="16"/>
      <c r="G69" s="20"/>
      <c r="I69" s="28"/>
    </row>
    <row r="70" spans="3:12" x14ac:dyDescent="0.2">
      <c r="C70" s="20"/>
      <c r="E70" s="20"/>
      <c r="G70" s="20"/>
    </row>
    <row r="71" spans="3:12" x14ac:dyDescent="0.2">
      <c r="C71" s="20"/>
      <c r="E71" s="16"/>
      <c r="G71" s="16"/>
    </row>
    <row r="72" spans="3:12" x14ac:dyDescent="0.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R３．１０．１(総人口) </vt:lpstr>
      <vt:lpstr>R３．１０．１(日本人) </vt:lpstr>
      <vt:lpstr>'R３．１０．１(総人口) '!Print_Area</vt:lpstr>
      <vt:lpstr>'R３．１０．１(日本人)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dcterms:created xsi:type="dcterms:W3CDTF">2019-06-03T04:41:39Z</dcterms:created>
  <dcterms:modified xsi:type="dcterms:W3CDTF">2021-10-01T08:07:11Z</dcterms:modified>
</cp:coreProperties>
</file>