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701\"/>
    </mc:Choice>
  </mc:AlternateContent>
  <bookViews>
    <workbookView xWindow="600" yWindow="36" windowWidth="19392" windowHeight="8052" activeTab="1"/>
  </bookViews>
  <sheets>
    <sheet name="注釈" sheetId="3" r:id="rId1"/>
    <sheet name="R４．7．１（総人口)" sheetId="79" r:id="rId2"/>
    <sheet name="R４．7．１(日本人) " sheetId="80" r:id="rId3"/>
  </sheets>
  <definedNames>
    <definedName name="_xlnm.Print_Area" localSheetId="1">'R４．7．１（総人口)'!$A$1:$J$62</definedName>
    <definedName name="_xlnm.Print_Area" localSheetId="2">'R４．7．１(日本人)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0" l="1"/>
  <c r="C62" i="80"/>
  <c r="G61" i="80"/>
  <c r="C61" i="80"/>
  <c r="G60" i="80"/>
  <c r="C60" i="80"/>
  <c r="C59" i="80"/>
  <c r="G58" i="80"/>
  <c r="C58" i="80"/>
  <c r="G57" i="80"/>
  <c r="C57" i="80"/>
  <c r="G56" i="80"/>
  <c r="C56" i="80"/>
  <c r="C55" i="80"/>
  <c r="C54" i="80"/>
  <c r="G53" i="80"/>
  <c r="C53" i="80"/>
  <c r="C52" i="80"/>
  <c r="C50" i="80"/>
  <c r="C48" i="80"/>
  <c r="G46" i="80"/>
  <c r="C45" i="80"/>
  <c r="G44" i="80"/>
  <c r="C44" i="80"/>
  <c r="G43" i="80"/>
  <c r="G42" i="80"/>
  <c r="C42" i="80"/>
  <c r="G41" i="80"/>
  <c r="C41" i="80"/>
  <c r="G40" i="80"/>
  <c r="G39" i="80"/>
  <c r="C39" i="80"/>
  <c r="G38" i="80"/>
  <c r="G37" i="80"/>
  <c r="G36" i="80"/>
  <c r="C36" i="80"/>
  <c r="G35" i="80"/>
  <c r="G34" i="80"/>
  <c r="C34" i="80"/>
  <c r="G33" i="80"/>
  <c r="C33" i="80"/>
  <c r="G32" i="80"/>
  <c r="C32" i="80"/>
  <c r="G31" i="80"/>
  <c r="C31" i="80"/>
  <c r="G30" i="80"/>
  <c r="C30" i="80"/>
  <c r="G29" i="80"/>
  <c r="C29" i="80"/>
  <c r="G28" i="80"/>
  <c r="C28" i="80"/>
  <c r="G27" i="80"/>
  <c r="C27" i="80"/>
  <c r="G26" i="80"/>
  <c r="G25" i="80"/>
  <c r="C25" i="80"/>
  <c r="G24" i="80"/>
  <c r="C24" i="80"/>
  <c r="G23" i="80"/>
  <c r="C23" i="80"/>
  <c r="G22" i="80"/>
  <c r="C22" i="80"/>
  <c r="G21" i="80"/>
  <c r="C21" i="80"/>
  <c r="G20" i="80"/>
  <c r="C20" i="80"/>
  <c r="G19" i="80"/>
  <c r="C19" i="80"/>
  <c r="G18" i="80"/>
  <c r="C18" i="80"/>
  <c r="G17" i="80"/>
  <c r="C17" i="80"/>
  <c r="G16" i="80"/>
  <c r="C16" i="80"/>
  <c r="G15" i="80"/>
  <c r="C15" i="80"/>
  <c r="G14" i="80"/>
  <c r="C14" i="80"/>
  <c r="G13" i="80"/>
  <c r="C13" i="80"/>
  <c r="G12" i="80"/>
  <c r="C12" i="80"/>
  <c r="G11" i="80"/>
  <c r="C11" i="80"/>
  <c r="G10" i="80"/>
  <c r="C10" i="80"/>
  <c r="G9" i="80"/>
  <c r="C9" i="80"/>
  <c r="G8" i="80"/>
  <c r="C8" i="80"/>
  <c r="C7" i="80"/>
  <c r="G6" i="80"/>
  <c r="C6" i="80"/>
  <c r="G5" i="80"/>
  <c r="C5" i="80"/>
  <c r="G4" i="80"/>
  <c r="C4" i="80"/>
  <c r="H62" i="79"/>
  <c r="C62" i="79"/>
  <c r="H61" i="79"/>
  <c r="C61" i="79"/>
  <c r="H60" i="79"/>
  <c r="C60" i="79"/>
  <c r="C59" i="79"/>
  <c r="H58" i="79"/>
  <c r="C58" i="79"/>
  <c r="H57" i="79"/>
  <c r="C57" i="79"/>
  <c r="H56" i="79"/>
  <c r="C56" i="79"/>
  <c r="C55" i="79"/>
  <c r="C54" i="79"/>
  <c r="H53" i="79"/>
  <c r="C53" i="79"/>
  <c r="C52" i="79"/>
  <c r="C50" i="79"/>
  <c r="C48" i="79"/>
  <c r="H46" i="79"/>
  <c r="C45" i="79"/>
  <c r="H44" i="79"/>
  <c r="C44" i="79"/>
  <c r="H43" i="79"/>
  <c r="H42" i="79"/>
  <c r="C42" i="79"/>
  <c r="H41" i="79"/>
  <c r="C41" i="79"/>
  <c r="H40" i="79"/>
  <c r="H39" i="79"/>
  <c r="C39" i="79"/>
  <c r="H38" i="79"/>
  <c r="H37" i="79"/>
  <c r="H36" i="79"/>
  <c r="C36" i="79"/>
  <c r="H35" i="79"/>
  <c r="H34" i="79"/>
  <c r="C34" i="79"/>
  <c r="H33" i="79"/>
  <c r="C33" i="79"/>
  <c r="H32" i="79"/>
  <c r="C32" i="79"/>
  <c r="H31" i="79"/>
  <c r="C31" i="79"/>
  <c r="H30" i="79"/>
  <c r="C30" i="79"/>
  <c r="H29" i="79"/>
  <c r="C29" i="79"/>
  <c r="H28" i="79"/>
  <c r="C28" i="79"/>
  <c r="H27" i="79"/>
  <c r="C27" i="79"/>
  <c r="H26" i="79"/>
  <c r="H25" i="79"/>
  <c r="C25" i="79"/>
  <c r="H24" i="79"/>
  <c r="C24" i="79"/>
  <c r="H23" i="79"/>
  <c r="C23" i="79"/>
  <c r="H22" i="79"/>
  <c r="C22" i="79"/>
  <c r="H21" i="79"/>
  <c r="C21" i="79"/>
  <c r="H20" i="79"/>
  <c r="C20" i="79"/>
  <c r="H19" i="79"/>
  <c r="C19" i="79"/>
  <c r="H18" i="79"/>
  <c r="C18" i="79"/>
  <c r="H17" i="79"/>
  <c r="C17" i="79"/>
  <c r="H16" i="79"/>
  <c r="C16" i="79"/>
  <c r="H15" i="79"/>
  <c r="C15" i="79"/>
  <c r="H14" i="79"/>
  <c r="C14" i="79"/>
  <c r="H13" i="79"/>
  <c r="C13" i="79"/>
  <c r="H12" i="79"/>
  <c r="C12" i="79"/>
  <c r="H11" i="79"/>
  <c r="C11" i="79"/>
  <c r="H10" i="79"/>
  <c r="C10" i="79"/>
  <c r="H9" i="79"/>
  <c r="C9" i="79"/>
  <c r="H8" i="79"/>
  <c r="C8" i="79"/>
  <c r="C7" i="79"/>
  <c r="H6" i="79"/>
  <c r="C6" i="79"/>
  <c r="H5" i="79"/>
  <c r="C5" i="79"/>
  <c r="H4" i="79"/>
  <c r="C4" i="79"/>
</calcChain>
</file>

<file path=xl/sharedStrings.xml><?xml version="1.0" encoding="utf-8"?>
<sst xmlns="http://schemas.openxmlformats.org/spreadsheetml/2006/main" count="373" uniqueCount="144">
  <si>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</si>
  <si>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</si>
  <si>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</si>
  <si>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</si>
  <si>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</si>
  <si>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</si>
  <si>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</si>
  <si>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</si>
  <si>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</si>
  <si>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</si>
  <si>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</si>
  <si>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</si>
  <si>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</si>
  <si>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</si>
  <si>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</si>
  <si>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</si>
  <si>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</si>
  <si>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</si>
  <si>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</si>
  <si>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</si>
  <si>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</si>
  <si>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</si>
  <si>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</si>
  <si>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</si>
  <si>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</si>
  <si>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</si>
  <si>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</si>
  <si>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</si>
  <si>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</si>
  <si>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</si>
  <si>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</si>
  <si>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</si>
  <si>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</si>
  <si>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</si>
  <si>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</si>
  <si>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</si>
  <si>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</si>
  <si>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</si>
  <si>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</si>
  <si>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</si>
  <si>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</si>
  <si>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</si>
  <si>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</si>
  <si>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</si>
  <si>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</si>
  <si>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</si>
  <si>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</si>
  <si>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</si>
  <si>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</si>
  <si>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</si>
  <si>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</si>
  <si>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</si>
  <si>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</si>
  <si>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</si>
  <si>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</si>
  <si>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</si>
  <si>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</si>
  <si>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</si>
  <si>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</si>
  <si>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</si>
  <si>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</si>
  <si>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</si>
  <si>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</si>
  <si>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</si>
  <si>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</si>
  <si>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</si>
  <si>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</si>
  <si>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</si>
  <si>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</si>
  <si>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</si>
  <si>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</si>
  <si>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</si>
  <si>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</si>
  <si>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</si>
  <si>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</si>
  <si>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</si>
  <si>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</si>
  <si>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</si>
  <si>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</si>
  <si>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</si>
  <si>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</si>
  <si>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</si>
  <si>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</si>
  <si>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</si>
  <si>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</si>
  <si>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</si>
  <si>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</si>
  <si>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</si>
  <si>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</si>
  <si>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</si>
  <si>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</si>
  <si>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</si>
  <si>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</si>
  <si>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</si>
  <si>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</si>
  <si>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</si>
  <si>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</si>
  <si>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</si>
  <si>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</si>
  <si>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</si>
  <si>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</si>
  <si>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</si>
  <si>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</si>
  <si>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</si>
  <si>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</si>
  <si>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</si>
  <si>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</si>
  <si>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</si>
  <si>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</si>
  <si>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</si>
  <si>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</si>
  <si>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</si>
  <si>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</si>
  <si>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</si>
  <si>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</si>
  <si>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</si>
  <si>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</si>
  <si>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</si>
  <si>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</si>
  <si>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</si>
  <si>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</si>
  <si>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</si>
  <si>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</si>
  <si>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</si>
  <si>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</si>
  <si>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</si>
  <si>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</si>
  <si>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</si>
  <si>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</si>
  <si>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</si>
  <si>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</si>
  <si>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</si>
  <si>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</si>
  <si>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</si>
  <si>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令和 ４年　７月　１日現在</t>
    <rPh sb="0" eb="1">
      <t>レイ</t>
    </rPh>
    <rPh sb="1" eb="2">
      <t>ワ</t>
    </rPh>
    <rPh sb="4" eb="5">
      <t>ネン</t>
    </rPh>
    <rPh sb="7" eb="8">
      <t>ガツ</t>
    </rPh>
    <rPh sb="10" eb="11">
      <t>ニチ</t>
    </rPh>
    <rPh sb="11" eb="13">
      <t>ゲンザイ</t>
    </rPh>
    <phoneticPr fontId="2"/>
  </si>
  <si>
    <t>番匠免２丁目</t>
    <rPh sb="0" eb="3">
      <t>バンショウメン</t>
    </rPh>
    <rPh sb="4" eb="6">
      <t>チョウメ</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</si>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</sst>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1">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L18" sqref="L18"/>
    </sheetView>
  </sheetViews>
  <sheetFormatPr defaultColWidth="9" defaultRowHeight="13.2" x14ac:dyDescent="0.2"/>
  <cols>
    <col min="1" max="1" width="5.5546875" style="40" customWidth="1"/>
    <col min="2" max="11" width="9" style="38"/>
    <col min="12" max="12" width="20.6640625" style="38" bestFit="1" customWidth="1"/>
    <col min="13" max="13" width="7.109375" style="39" bestFit="1" customWidth="1"/>
    <col min="14" max="14" width="20.6640625" style="38" bestFit="1" customWidth="1"/>
    <col min="15" max="15" width="7.109375" style="38" bestFit="1" customWidth="1"/>
    <col min="16" max="16384" width="9" style="38"/>
  </cols>
  <sheetData>
    <row r="1" spans="1:16" x14ac:dyDescent="0.2">
      <c r="A1" s="53"/>
      <c r="B1" s="54"/>
      <c r="C1" s="54"/>
      <c r="D1" s="54"/>
      <c r="E1" s="54"/>
      <c r="F1" s="54"/>
      <c r="G1" s="54"/>
      <c r="H1" s="54"/>
      <c r="I1" s="54"/>
      <c r="J1" s="54"/>
      <c r="K1" s="54"/>
      <c r="L1" s="54"/>
      <c r="M1" s="55"/>
      <c r="N1" s="54"/>
      <c r="O1" s="54"/>
      <c r="P1" s="54"/>
    </row>
    <row r="2" spans="1:16" ht="18" customHeight="1" x14ac:dyDescent="0.2">
      <c r="A2" s="53"/>
      <c r="B2" s="56" t="s">
        <v>120</v>
      </c>
      <c r="C2" s="54"/>
      <c r="D2" s="54"/>
      <c r="E2" s="54"/>
      <c r="F2" s="54"/>
      <c r="G2" s="54"/>
      <c r="H2" s="54"/>
      <c r="I2" s="54"/>
      <c r="J2" s="54"/>
      <c r="K2" s="54"/>
      <c r="L2" s="54"/>
      <c r="M2" s="55"/>
      <c r="N2" s="54"/>
      <c r="O2" s="54"/>
      <c r="P2" s="54"/>
    </row>
    <row r="3" spans="1:16" x14ac:dyDescent="0.2">
      <c r="A3" s="53"/>
      <c r="B3" s="54"/>
      <c r="C3" s="54"/>
      <c r="D3" s="54"/>
      <c r="E3" s="54"/>
      <c r="F3" s="54"/>
      <c r="G3" s="54"/>
      <c r="H3" s="54"/>
      <c r="I3" s="54"/>
      <c r="J3" s="54"/>
      <c r="K3" s="54"/>
      <c r="L3" s="57"/>
      <c r="M3" s="58"/>
      <c r="N3" s="54"/>
      <c r="O3" s="54"/>
      <c r="P3" s="54"/>
    </row>
    <row r="4" spans="1:16" x14ac:dyDescent="0.2">
      <c r="A4" s="53"/>
      <c r="B4" s="54"/>
      <c r="C4" s="54"/>
      <c r="D4" s="54"/>
      <c r="E4" s="54"/>
      <c r="F4" s="54"/>
      <c r="G4" s="54"/>
      <c r="H4" s="54"/>
      <c r="I4" s="54"/>
      <c r="J4" s="54"/>
      <c r="K4" s="54"/>
      <c r="L4" s="57"/>
      <c r="M4" s="58"/>
      <c r="N4" s="54"/>
      <c r="O4" s="54"/>
      <c r="P4" s="54"/>
    </row>
    <row r="5" spans="1:16" ht="16.2" x14ac:dyDescent="0.2">
      <c r="A5" s="53" t="s">
        <v>121</v>
      </c>
      <c r="B5" s="59" t="s">
        <v>122</v>
      </c>
      <c r="C5" s="54"/>
      <c r="D5" s="54"/>
      <c r="E5" s="54"/>
      <c r="F5" s="54"/>
      <c r="G5" s="54"/>
      <c r="H5" s="60"/>
      <c r="I5" s="54"/>
      <c r="J5" s="54"/>
      <c r="K5" s="54"/>
      <c r="L5" s="57"/>
      <c r="M5" s="58"/>
      <c r="N5" s="54"/>
      <c r="O5" s="54"/>
      <c r="P5" s="54"/>
    </row>
    <row r="6" spans="1:16" ht="16.2" x14ac:dyDescent="0.2">
      <c r="A6" s="53" t="s">
        <v>121</v>
      </c>
      <c r="B6" s="59" t="s">
        <v>123</v>
      </c>
      <c r="C6" s="54"/>
      <c r="D6" s="54"/>
      <c r="E6" s="54"/>
      <c r="F6" s="54"/>
      <c r="G6" s="54"/>
      <c r="H6" s="54"/>
      <c r="I6" s="54"/>
      <c r="J6" s="54"/>
      <c r="K6" s="54"/>
      <c r="L6" s="57"/>
      <c r="M6" s="58"/>
      <c r="N6" s="54"/>
      <c r="O6" s="54"/>
      <c r="P6" s="54"/>
    </row>
    <row r="7" spans="1:16" ht="16.2" x14ac:dyDescent="0.2">
      <c r="A7" s="53"/>
      <c r="B7" s="59" t="s">
        <v>124</v>
      </c>
      <c r="C7" s="54"/>
      <c r="D7" s="54"/>
      <c r="E7" s="54"/>
      <c r="F7" s="54"/>
      <c r="G7" s="54"/>
      <c r="H7" s="54"/>
      <c r="I7" s="54"/>
      <c r="J7" s="54"/>
      <c r="K7" s="54"/>
      <c r="L7" s="57"/>
      <c r="M7" s="58"/>
      <c r="N7" s="54"/>
      <c r="O7" s="54"/>
      <c r="P7" s="54"/>
    </row>
    <row r="8" spans="1:16" ht="16.2" x14ac:dyDescent="0.2">
      <c r="A8" s="53"/>
      <c r="B8" s="59" t="s">
        <v>125</v>
      </c>
      <c r="C8" s="54"/>
      <c r="D8" s="54"/>
      <c r="E8" s="54"/>
      <c r="F8" s="54"/>
      <c r="G8" s="54"/>
      <c r="H8" s="54"/>
      <c r="I8" s="54"/>
      <c r="J8" s="54"/>
      <c r="K8" s="54"/>
      <c r="L8" s="57"/>
      <c r="M8" s="58"/>
      <c r="N8" s="54"/>
      <c r="O8" s="54"/>
      <c r="P8" s="54"/>
    </row>
    <row r="9" spans="1:16" ht="16.2" x14ac:dyDescent="0.2">
      <c r="A9" s="53"/>
      <c r="B9" s="59" t="s">
        <v>126</v>
      </c>
      <c r="C9" s="54"/>
      <c r="D9" s="54"/>
      <c r="E9" s="54"/>
      <c r="F9" s="54"/>
      <c r="G9" s="54"/>
      <c r="H9" s="54"/>
      <c r="I9" s="54"/>
      <c r="J9" s="54"/>
      <c r="K9" s="54"/>
      <c r="L9" s="57"/>
      <c r="M9" s="58"/>
      <c r="N9" s="54"/>
      <c r="O9" s="54"/>
      <c r="P9" s="54"/>
    </row>
    <row r="10" spans="1:16" ht="16.2" x14ac:dyDescent="0.2">
      <c r="A10" s="53"/>
      <c r="B10" s="59" t="s">
        <v>127</v>
      </c>
      <c r="C10" s="54"/>
      <c r="D10" s="54"/>
      <c r="E10" s="54"/>
      <c r="F10" s="54"/>
      <c r="G10" s="54"/>
      <c r="H10" s="54"/>
      <c r="I10" s="54"/>
      <c r="J10" s="54"/>
      <c r="K10" s="54"/>
      <c r="L10" s="57"/>
      <c r="M10" s="58"/>
      <c r="N10" s="54"/>
      <c r="O10" s="54"/>
      <c r="P10" s="54"/>
    </row>
    <row r="11" spans="1:16" ht="16.2" x14ac:dyDescent="0.2">
      <c r="A11" s="53" t="s">
        <v>121</v>
      </c>
      <c r="B11" s="59" t="s">
        <v>136</v>
      </c>
      <c r="C11" s="54"/>
      <c r="D11" s="54"/>
      <c r="E11" s="54"/>
      <c r="F11" s="54"/>
      <c r="G11" s="54"/>
      <c r="H11" s="54"/>
      <c r="I11" s="54"/>
      <c r="J11" s="54"/>
      <c r="K11" s="54"/>
      <c r="L11" s="57"/>
      <c r="M11" s="58"/>
      <c r="N11" s="54"/>
      <c r="O11" s="54"/>
      <c r="P11" s="54"/>
    </row>
    <row r="12" spans="1:16" ht="16.2" x14ac:dyDescent="0.2">
      <c r="A12" s="53"/>
      <c r="B12" s="59" t="s">
        <v>137</v>
      </c>
      <c r="C12" s="54"/>
      <c r="D12" s="54"/>
      <c r="E12" s="54"/>
      <c r="F12" s="54"/>
      <c r="G12" s="54"/>
      <c r="H12" s="54"/>
      <c r="I12" s="54"/>
      <c r="J12" s="54"/>
      <c r="K12" s="54"/>
      <c r="L12" s="57"/>
      <c r="M12" s="58"/>
      <c r="N12" s="54"/>
      <c r="O12" s="54"/>
      <c r="P12" s="54"/>
    </row>
    <row r="13" spans="1:16" ht="16.2" x14ac:dyDescent="0.2">
      <c r="A13" s="53"/>
      <c r="B13" s="59" t="s">
        <v>138</v>
      </c>
      <c r="C13" s="54"/>
      <c r="D13" s="54"/>
      <c r="E13" s="54"/>
      <c r="F13" s="54"/>
      <c r="G13" s="54"/>
      <c r="H13" s="54"/>
      <c r="I13" s="54"/>
      <c r="J13" s="54"/>
      <c r="K13" s="54"/>
      <c r="L13" s="57"/>
      <c r="M13" s="58"/>
      <c r="N13" s="54"/>
      <c r="O13" s="54"/>
      <c r="P13" s="54"/>
    </row>
    <row r="14" spans="1:16" ht="16.2" x14ac:dyDescent="0.2">
      <c r="A14" s="53"/>
      <c r="B14" s="59" t="s">
        <v>139</v>
      </c>
      <c r="C14" s="54"/>
      <c r="D14" s="54"/>
      <c r="E14" s="54"/>
      <c r="F14" s="54"/>
      <c r="G14" s="54"/>
      <c r="H14" s="54"/>
      <c r="I14" s="54"/>
      <c r="J14" s="54"/>
      <c r="K14" s="54"/>
      <c r="L14" s="57"/>
      <c r="M14" s="58"/>
      <c r="N14" s="54"/>
      <c r="O14" s="54"/>
      <c r="P14" s="54"/>
    </row>
    <row r="15" spans="1:16" ht="16.2" x14ac:dyDescent="0.2">
      <c r="A15" s="53"/>
      <c r="B15" s="59" t="s">
        <v>140</v>
      </c>
      <c r="C15" s="54"/>
      <c r="D15" s="54"/>
      <c r="E15" s="54"/>
      <c r="F15" s="54"/>
      <c r="G15" s="54"/>
      <c r="H15" s="54"/>
      <c r="I15" s="54"/>
      <c r="J15" s="54"/>
      <c r="K15" s="54"/>
      <c r="L15" s="57"/>
      <c r="M15" s="58"/>
      <c r="N15" s="54"/>
      <c r="O15" s="54"/>
      <c r="P15" s="54"/>
    </row>
    <row r="16" spans="1:16" ht="16.2" x14ac:dyDescent="0.2">
      <c r="A16" s="53"/>
      <c r="B16" s="59" t="s">
        <v>141</v>
      </c>
      <c r="C16" s="54"/>
      <c r="D16" s="54"/>
      <c r="E16" s="54"/>
      <c r="F16" s="54"/>
      <c r="G16" s="54"/>
      <c r="H16" s="54"/>
      <c r="I16" s="54"/>
      <c r="J16" s="54"/>
      <c r="K16" s="54"/>
      <c r="L16" s="57"/>
      <c r="M16" s="58"/>
      <c r="N16" s="54"/>
      <c r="O16" s="54"/>
      <c r="P16" s="54"/>
    </row>
    <row r="17" spans="1:16" ht="16.2" x14ac:dyDescent="0.2">
      <c r="A17" s="53"/>
      <c r="B17" s="59" t="s">
        <v>142</v>
      </c>
      <c r="C17" s="54"/>
      <c r="D17" s="54"/>
      <c r="E17" s="54"/>
      <c r="F17" s="54"/>
      <c r="G17" s="54"/>
      <c r="H17" s="54"/>
      <c r="I17" s="54"/>
      <c r="J17" s="54"/>
      <c r="K17" s="54"/>
      <c r="L17" s="57"/>
      <c r="M17" s="58"/>
      <c r="N17" s="54"/>
      <c r="O17" s="54"/>
      <c r="P17" s="54"/>
    </row>
    <row r="18" spans="1:16" ht="16.2" x14ac:dyDescent="0.2">
      <c r="A18" s="53"/>
      <c r="B18" s="59" t="s">
        <v>143</v>
      </c>
      <c r="C18" s="54"/>
      <c r="D18" s="54"/>
      <c r="E18" s="54"/>
      <c r="F18" s="54"/>
      <c r="G18" s="54"/>
      <c r="H18" s="54"/>
      <c r="I18" s="54"/>
      <c r="J18" s="54"/>
      <c r="K18" s="54"/>
      <c r="L18" s="57"/>
      <c r="M18" s="58"/>
      <c r="N18" s="54"/>
      <c r="O18" s="54"/>
      <c r="P18" s="54"/>
    </row>
    <row r="19" spans="1:16" ht="16.2" x14ac:dyDescent="0.2">
      <c r="A19" s="53"/>
      <c r="B19" s="59" t="s">
        <v>128</v>
      </c>
      <c r="C19" s="54"/>
      <c r="D19" s="54"/>
      <c r="E19" s="54"/>
      <c r="F19" s="54"/>
      <c r="G19" s="54"/>
      <c r="H19" s="54"/>
      <c r="I19" s="54"/>
      <c r="J19" s="54"/>
      <c r="K19" s="54"/>
      <c r="L19" s="57"/>
      <c r="M19" s="58"/>
      <c r="N19" s="54"/>
      <c r="O19" s="54"/>
      <c r="P19" s="54"/>
    </row>
    <row r="20" spans="1:16" ht="16.2" x14ac:dyDescent="0.2">
      <c r="A20" s="53" t="s">
        <v>121</v>
      </c>
      <c r="B20" s="59" t="s">
        <v>129</v>
      </c>
      <c r="C20" s="54"/>
      <c r="D20" s="54"/>
      <c r="E20" s="54"/>
      <c r="F20" s="54"/>
      <c r="G20" s="54"/>
      <c r="H20" s="54"/>
      <c r="I20" s="54"/>
      <c r="J20" s="54"/>
      <c r="K20" s="54"/>
      <c r="L20" s="57"/>
      <c r="M20" s="58"/>
      <c r="N20" s="54"/>
      <c r="O20" s="54"/>
      <c r="P20" s="54"/>
    </row>
    <row r="21" spans="1:16" ht="16.2" x14ac:dyDescent="0.2">
      <c r="A21" s="53" t="s">
        <v>121</v>
      </c>
      <c r="B21" s="59" t="s">
        <v>130</v>
      </c>
      <c r="C21" s="54"/>
      <c r="D21" s="54"/>
      <c r="E21" s="54"/>
      <c r="F21" s="54"/>
      <c r="G21" s="54"/>
      <c r="H21" s="54"/>
      <c r="I21" s="54"/>
      <c r="J21" s="54"/>
      <c r="K21" s="54"/>
      <c r="L21" s="57"/>
      <c r="M21" s="58"/>
      <c r="N21" s="54"/>
      <c r="O21" s="54"/>
      <c r="P21" s="54"/>
    </row>
    <row r="22" spans="1:16" ht="16.2" x14ac:dyDescent="0.2">
      <c r="A22" s="53" t="s">
        <v>121</v>
      </c>
      <c r="B22" s="59" t="s">
        <v>131</v>
      </c>
      <c r="C22" s="54"/>
      <c r="D22" s="54"/>
      <c r="E22" s="54"/>
      <c r="F22" s="54"/>
      <c r="G22" s="54"/>
      <c r="H22" s="54"/>
      <c r="I22" s="54"/>
      <c r="J22" s="54"/>
      <c r="K22" s="54"/>
      <c r="L22" s="57"/>
      <c r="M22" s="58"/>
      <c r="N22" s="54"/>
      <c r="O22" s="54"/>
      <c r="P22" s="54"/>
    </row>
    <row r="23" spans="1:16" ht="17.25" customHeight="1" x14ac:dyDescent="0.2">
      <c r="A23" s="53"/>
      <c r="B23" s="54"/>
      <c r="C23" s="54"/>
      <c r="D23" s="54"/>
      <c r="E23" s="54"/>
      <c r="F23" s="54"/>
      <c r="G23" s="54"/>
      <c r="H23" s="54"/>
      <c r="I23" s="54"/>
      <c r="J23" s="54"/>
      <c r="K23" s="54"/>
      <c r="L23" s="54"/>
      <c r="M23" s="55"/>
      <c r="N23" s="54"/>
      <c r="O23" s="54"/>
      <c r="P23" s="54"/>
    </row>
    <row r="24" spans="1:16" ht="17.25" customHeight="1" x14ac:dyDescent="0.2">
      <c r="A24" s="53"/>
      <c r="B24" s="54"/>
      <c r="C24" s="54"/>
      <c r="D24" s="54"/>
      <c r="E24" s="54"/>
      <c r="F24" s="54"/>
      <c r="G24" s="54"/>
      <c r="H24" s="54"/>
      <c r="I24" s="54"/>
      <c r="J24" s="54"/>
      <c r="K24" s="54"/>
      <c r="L24" s="54"/>
      <c r="M24" s="55"/>
      <c r="N24" s="54"/>
      <c r="O24" s="54"/>
      <c r="P24" s="54"/>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110" zoomScaleNormal="110" workbookViewId="0">
      <selection activeCell="B52" sqref="B5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1" t="s">
        <v>1</v>
      </c>
      <c r="C1" s="51"/>
      <c r="D1" s="51"/>
      <c r="E1" s="51"/>
      <c r="F1" s="51"/>
      <c r="G1" s="51"/>
      <c r="H1" s="51"/>
      <c r="I1" s="51"/>
      <c r="J1" s="51"/>
    </row>
    <row r="2" spans="1:14" ht="15" customHeight="1" x14ac:dyDescent="0.2">
      <c r="A2" s="3"/>
      <c r="B2" s="3"/>
      <c r="C2" s="3"/>
      <c r="D2" s="3"/>
      <c r="E2" s="3"/>
      <c r="F2" s="3"/>
      <c r="G2" s="3"/>
      <c r="H2" s="3"/>
      <c r="I2" s="3"/>
      <c r="J2" s="4" t="s">
        <v>134</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4">
        <v>804</v>
      </c>
      <c r="C4" s="45">
        <f>D4+E4</f>
        <v>1919</v>
      </c>
      <c r="D4" s="45">
        <v>960</v>
      </c>
      <c r="E4" s="46">
        <v>959</v>
      </c>
      <c r="F4" s="12" t="s">
        <v>8</v>
      </c>
      <c r="G4" s="13">
        <v>149</v>
      </c>
      <c r="H4" s="14">
        <f>I4+J4</f>
        <v>356</v>
      </c>
      <c r="I4" s="14">
        <v>160</v>
      </c>
      <c r="J4" s="14">
        <v>196</v>
      </c>
      <c r="K4" s="15"/>
    </row>
    <row r="5" spans="1:14" ht="15" customHeight="1" x14ac:dyDescent="0.2">
      <c r="A5" s="16" t="s">
        <v>9</v>
      </c>
      <c r="B5" s="47">
        <v>144</v>
      </c>
      <c r="C5" s="48">
        <f t="shared" ref="C5:C25" si="0">D5+E5</f>
        <v>316</v>
      </c>
      <c r="D5" s="48">
        <v>145</v>
      </c>
      <c r="E5" s="49">
        <v>171</v>
      </c>
      <c r="F5" s="12" t="s">
        <v>10</v>
      </c>
      <c r="G5" s="13">
        <v>488</v>
      </c>
      <c r="H5" s="14">
        <f>I5+J5</f>
        <v>1275</v>
      </c>
      <c r="I5" s="14">
        <v>662</v>
      </c>
      <c r="J5" s="14">
        <v>613</v>
      </c>
    </row>
    <row r="6" spans="1:14" ht="15" customHeight="1" x14ac:dyDescent="0.2">
      <c r="A6" s="16" t="s">
        <v>11</v>
      </c>
      <c r="B6" s="47">
        <v>96</v>
      </c>
      <c r="C6" s="48">
        <f t="shared" si="0"/>
        <v>266</v>
      </c>
      <c r="D6" s="48">
        <v>133</v>
      </c>
      <c r="E6" s="49">
        <v>133</v>
      </c>
      <c r="F6" s="12" t="s">
        <v>12</v>
      </c>
      <c r="G6" s="17">
        <v>433</v>
      </c>
      <c r="H6" s="14">
        <f>I6+J6</f>
        <v>1136</v>
      </c>
      <c r="I6" s="14">
        <v>567</v>
      </c>
      <c r="J6" s="14">
        <v>569</v>
      </c>
      <c r="L6" s="15"/>
    </row>
    <row r="7" spans="1:14" ht="15" customHeight="1" x14ac:dyDescent="0.2">
      <c r="A7" s="16" t="s">
        <v>13</v>
      </c>
      <c r="B7" s="47">
        <v>157</v>
      </c>
      <c r="C7" s="48">
        <f t="shared" si="0"/>
        <v>335</v>
      </c>
      <c r="D7" s="48">
        <v>174</v>
      </c>
      <c r="E7" s="49">
        <v>161</v>
      </c>
      <c r="F7" s="12" t="s">
        <v>14</v>
      </c>
      <c r="G7" s="14" t="s">
        <v>132</v>
      </c>
      <c r="H7" s="14" t="s">
        <v>132</v>
      </c>
      <c r="I7" s="14" t="s">
        <v>132</v>
      </c>
      <c r="J7" s="14" t="s">
        <v>132</v>
      </c>
      <c r="L7" s="15"/>
    </row>
    <row r="8" spans="1:14" ht="15" customHeight="1" x14ac:dyDescent="0.2">
      <c r="A8" s="16" t="s">
        <v>15</v>
      </c>
      <c r="B8" s="47">
        <v>86</v>
      </c>
      <c r="C8" s="48">
        <f t="shared" si="0"/>
        <v>174</v>
      </c>
      <c r="D8" s="48">
        <v>81</v>
      </c>
      <c r="E8" s="49">
        <v>93</v>
      </c>
      <c r="F8" s="12" t="s">
        <v>16</v>
      </c>
      <c r="G8" s="17">
        <v>728</v>
      </c>
      <c r="H8" s="14">
        <f t="shared" ref="H8:H39" si="1">I8+J8</f>
        <v>1618</v>
      </c>
      <c r="I8" s="14">
        <v>792</v>
      </c>
      <c r="J8" s="14">
        <v>826</v>
      </c>
      <c r="K8" s="15"/>
      <c r="L8" s="15"/>
    </row>
    <row r="9" spans="1:14" ht="15" customHeight="1" x14ac:dyDescent="0.2">
      <c r="A9" s="16" t="s">
        <v>17</v>
      </c>
      <c r="B9" s="47">
        <v>7</v>
      </c>
      <c r="C9" s="48">
        <f t="shared" si="0"/>
        <v>22</v>
      </c>
      <c r="D9" s="48">
        <v>12</v>
      </c>
      <c r="E9" s="49">
        <v>10</v>
      </c>
      <c r="F9" s="12" t="s">
        <v>18</v>
      </c>
      <c r="G9" s="17">
        <v>18</v>
      </c>
      <c r="H9" s="14">
        <f t="shared" si="1"/>
        <v>26</v>
      </c>
      <c r="I9" s="14">
        <v>20</v>
      </c>
      <c r="J9" s="14">
        <v>6</v>
      </c>
      <c r="K9" s="15"/>
      <c r="L9" s="15"/>
    </row>
    <row r="10" spans="1:14" ht="15" customHeight="1" x14ac:dyDescent="0.2">
      <c r="A10" s="16" t="s">
        <v>19</v>
      </c>
      <c r="B10" s="47">
        <v>160</v>
      </c>
      <c r="C10" s="48">
        <f t="shared" si="0"/>
        <v>338</v>
      </c>
      <c r="D10" s="48">
        <v>174</v>
      </c>
      <c r="E10" s="49">
        <v>164</v>
      </c>
      <c r="F10" s="12" t="s">
        <v>20</v>
      </c>
      <c r="G10" s="17">
        <v>309</v>
      </c>
      <c r="H10" s="14">
        <f t="shared" si="1"/>
        <v>735</v>
      </c>
      <c r="I10" s="14">
        <v>376</v>
      </c>
      <c r="J10" s="14">
        <v>359</v>
      </c>
      <c r="K10" s="15"/>
      <c r="L10" s="15"/>
    </row>
    <row r="11" spans="1:14" ht="15" customHeight="1" x14ac:dyDescent="0.2">
      <c r="A11" s="16" t="s">
        <v>21</v>
      </c>
      <c r="B11" s="47">
        <v>78</v>
      </c>
      <c r="C11" s="48">
        <f t="shared" si="0"/>
        <v>161</v>
      </c>
      <c r="D11" s="48">
        <v>81</v>
      </c>
      <c r="E11" s="49">
        <v>80</v>
      </c>
      <c r="F11" s="12" t="s">
        <v>22</v>
      </c>
      <c r="G11" s="17">
        <v>450</v>
      </c>
      <c r="H11" s="14">
        <f t="shared" si="1"/>
        <v>969</v>
      </c>
      <c r="I11" s="14">
        <v>508</v>
      </c>
      <c r="J11" s="14">
        <v>461</v>
      </c>
      <c r="K11" s="15"/>
      <c r="L11" s="15"/>
      <c r="M11" s="15"/>
    </row>
    <row r="12" spans="1:14" ht="15" customHeight="1" x14ac:dyDescent="0.2">
      <c r="A12" s="16" t="s">
        <v>23</v>
      </c>
      <c r="B12" s="47">
        <v>233</v>
      </c>
      <c r="C12" s="48">
        <f t="shared" si="0"/>
        <v>529</v>
      </c>
      <c r="D12" s="48">
        <v>275</v>
      </c>
      <c r="E12" s="49">
        <v>254</v>
      </c>
      <c r="F12" s="12" t="s">
        <v>24</v>
      </c>
      <c r="G12" s="17">
        <v>736</v>
      </c>
      <c r="H12" s="14">
        <f t="shared" si="1"/>
        <v>1560</v>
      </c>
      <c r="I12" s="14">
        <v>809</v>
      </c>
      <c r="J12" s="14">
        <v>751</v>
      </c>
      <c r="K12" s="15"/>
      <c r="L12" s="15"/>
      <c r="M12" s="15"/>
      <c r="N12" s="15"/>
    </row>
    <row r="13" spans="1:14" ht="15" customHeight="1" x14ac:dyDescent="0.2">
      <c r="A13" s="16" t="s">
        <v>25</v>
      </c>
      <c r="B13" s="50">
        <v>1090</v>
      </c>
      <c r="C13" s="48">
        <f>D13+E13</f>
        <v>2431</v>
      </c>
      <c r="D13" s="48">
        <v>1222</v>
      </c>
      <c r="E13" s="49">
        <v>1209</v>
      </c>
      <c r="F13" s="12" t="s">
        <v>26</v>
      </c>
      <c r="G13" s="17">
        <v>262</v>
      </c>
      <c r="H13" s="14">
        <f t="shared" si="1"/>
        <v>559</v>
      </c>
      <c r="I13" s="14">
        <v>298</v>
      </c>
      <c r="J13" s="14">
        <v>261</v>
      </c>
      <c r="K13" s="15"/>
      <c r="L13" s="15"/>
      <c r="M13" s="15"/>
      <c r="N13" s="15"/>
    </row>
    <row r="14" spans="1:14" ht="15" customHeight="1" x14ac:dyDescent="0.2">
      <c r="A14" s="16" t="s">
        <v>27</v>
      </c>
      <c r="B14" s="47">
        <v>220</v>
      </c>
      <c r="C14" s="48">
        <f t="shared" si="0"/>
        <v>470</v>
      </c>
      <c r="D14" s="48">
        <v>239</v>
      </c>
      <c r="E14" s="49">
        <v>231</v>
      </c>
      <c r="F14" s="12" t="s">
        <v>28</v>
      </c>
      <c r="G14" s="17">
        <v>778</v>
      </c>
      <c r="H14" s="14">
        <f t="shared" si="1"/>
        <v>1532</v>
      </c>
      <c r="I14" s="14">
        <v>777</v>
      </c>
      <c r="J14" s="14">
        <v>755</v>
      </c>
      <c r="K14" s="15"/>
      <c r="L14" s="15"/>
      <c r="M14" s="15"/>
      <c r="N14" s="15"/>
    </row>
    <row r="15" spans="1:14" ht="15" customHeight="1" x14ac:dyDescent="0.2">
      <c r="A15" s="16" t="s">
        <v>29</v>
      </c>
      <c r="B15" s="50">
        <v>418</v>
      </c>
      <c r="C15" s="48">
        <f t="shared" si="0"/>
        <v>931</v>
      </c>
      <c r="D15" s="48">
        <v>474</v>
      </c>
      <c r="E15" s="49">
        <v>457</v>
      </c>
      <c r="F15" s="12" t="s">
        <v>30</v>
      </c>
      <c r="G15" s="17">
        <v>534</v>
      </c>
      <c r="H15" s="14">
        <f t="shared" si="1"/>
        <v>957</v>
      </c>
      <c r="I15" s="14">
        <v>528</v>
      </c>
      <c r="J15" s="14">
        <v>429</v>
      </c>
      <c r="K15" s="15"/>
      <c r="L15" s="15"/>
      <c r="M15" s="15"/>
      <c r="N15" s="15"/>
    </row>
    <row r="16" spans="1:14" ht="15" customHeight="1" x14ac:dyDescent="0.2">
      <c r="A16" s="16" t="s">
        <v>31</v>
      </c>
      <c r="B16" s="47">
        <v>33</v>
      </c>
      <c r="C16" s="48">
        <f t="shared" si="0"/>
        <v>71</v>
      </c>
      <c r="D16" s="48">
        <v>40</v>
      </c>
      <c r="E16" s="49">
        <v>31</v>
      </c>
      <c r="F16" s="12" t="s">
        <v>32</v>
      </c>
      <c r="G16" s="17">
        <v>702</v>
      </c>
      <c r="H16" s="14">
        <f t="shared" si="1"/>
        <v>1528</v>
      </c>
      <c r="I16" s="14">
        <v>815</v>
      </c>
      <c r="J16" s="14">
        <v>713</v>
      </c>
      <c r="K16" s="15"/>
      <c r="L16" s="15"/>
      <c r="M16" s="15"/>
      <c r="N16" s="15"/>
    </row>
    <row r="17" spans="1:14" ht="15" customHeight="1" x14ac:dyDescent="0.2">
      <c r="A17" s="16" t="s">
        <v>33</v>
      </c>
      <c r="B17" s="47">
        <v>133</v>
      </c>
      <c r="C17" s="48">
        <f t="shared" si="0"/>
        <v>276</v>
      </c>
      <c r="D17" s="48">
        <v>138</v>
      </c>
      <c r="E17" s="49">
        <v>138</v>
      </c>
      <c r="F17" s="12" t="s">
        <v>34</v>
      </c>
      <c r="G17" s="17">
        <v>455</v>
      </c>
      <c r="H17" s="14">
        <f t="shared" si="1"/>
        <v>1115</v>
      </c>
      <c r="I17" s="14">
        <v>571</v>
      </c>
      <c r="J17" s="14">
        <v>544</v>
      </c>
      <c r="K17" s="15"/>
      <c r="L17" s="15"/>
      <c r="M17" s="15"/>
      <c r="N17" s="15"/>
    </row>
    <row r="18" spans="1:14" ht="15" customHeight="1" x14ac:dyDescent="0.2">
      <c r="A18" s="16" t="s">
        <v>35</v>
      </c>
      <c r="B18" s="47">
        <v>102</v>
      </c>
      <c r="C18" s="48">
        <f t="shared" si="0"/>
        <v>217</v>
      </c>
      <c r="D18" s="48">
        <v>115</v>
      </c>
      <c r="E18" s="49">
        <v>102</v>
      </c>
      <c r="F18" s="12" t="s">
        <v>36</v>
      </c>
      <c r="G18" s="17">
        <v>102</v>
      </c>
      <c r="H18" s="14">
        <f t="shared" si="1"/>
        <v>169</v>
      </c>
      <c r="I18" s="14">
        <v>73</v>
      </c>
      <c r="J18" s="14">
        <v>96</v>
      </c>
      <c r="K18" s="15"/>
      <c r="L18" s="15"/>
      <c r="M18" s="15"/>
      <c r="N18" s="15"/>
    </row>
    <row r="19" spans="1:14" ht="15" customHeight="1" x14ac:dyDescent="0.2">
      <c r="A19" s="16" t="s">
        <v>37</v>
      </c>
      <c r="B19" s="47">
        <v>221</v>
      </c>
      <c r="C19" s="48">
        <f t="shared" si="0"/>
        <v>484</v>
      </c>
      <c r="D19" s="48">
        <v>230</v>
      </c>
      <c r="E19" s="49">
        <v>254</v>
      </c>
      <c r="F19" s="12" t="s">
        <v>38</v>
      </c>
      <c r="G19" s="17">
        <v>115</v>
      </c>
      <c r="H19" s="14">
        <f t="shared" si="1"/>
        <v>268</v>
      </c>
      <c r="I19" s="14">
        <v>140</v>
      </c>
      <c r="J19" s="14">
        <v>128</v>
      </c>
      <c r="K19" s="15"/>
      <c r="L19" s="15"/>
      <c r="M19" s="15"/>
      <c r="N19" s="15"/>
    </row>
    <row r="20" spans="1:14" ht="15" customHeight="1" x14ac:dyDescent="0.2">
      <c r="A20" s="16" t="s">
        <v>39</v>
      </c>
      <c r="B20" s="50">
        <v>1337</v>
      </c>
      <c r="C20" s="48">
        <f t="shared" si="0"/>
        <v>2855</v>
      </c>
      <c r="D20" s="48">
        <v>1432</v>
      </c>
      <c r="E20" s="49">
        <v>1423</v>
      </c>
      <c r="F20" s="12" t="s">
        <v>40</v>
      </c>
      <c r="G20" s="13">
        <v>1011</v>
      </c>
      <c r="H20" s="14">
        <f t="shared" si="1"/>
        <v>1746</v>
      </c>
      <c r="I20" s="14">
        <v>915</v>
      </c>
      <c r="J20" s="14">
        <v>831</v>
      </c>
      <c r="K20" s="15"/>
      <c r="L20" s="15"/>
      <c r="M20" s="15"/>
    </row>
    <row r="21" spans="1:14" ht="15" customHeight="1" x14ac:dyDescent="0.2">
      <c r="A21" s="16" t="s">
        <v>41</v>
      </c>
      <c r="B21" s="13">
        <v>1513</v>
      </c>
      <c r="C21" s="14">
        <f t="shared" si="0"/>
        <v>3206</v>
      </c>
      <c r="D21" s="14">
        <v>1651</v>
      </c>
      <c r="E21" s="18">
        <v>1555</v>
      </c>
      <c r="F21" s="12" t="s">
        <v>42</v>
      </c>
      <c r="G21" s="13">
        <v>1162</v>
      </c>
      <c r="H21" s="14">
        <f t="shared" si="1"/>
        <v>2261</v>
      </c>
      <c r="I21" s="14">
        <v>1138</v>
      </c>
      <c r="J21" s="14">
        <v>1123</v>
      </c>
      <c r="K21" s="15"/>
      <c r="L21" s="15"/>
    </row>
    <row r="22" spans="1:14" ht="15" customHeight="1" x14ac:dyDescent="0.2">
      <c r="A22" s="16" t="s">
        <v>43</v>
      </c>
      <c r="B22" s="13">
        <v>1375</v>
      </c>
      <c r="C22" s="14">
        <f t="shared" si="0"/>
        <v>2833</v>
      </c>
      <c r="D22" s="14">
        <v>1518</v>
      </c>
      <c r="E22" s="18">
        <v>1315</v>
      </c>
      <c r="F22" s="12" t="s">
        <v>44</v>
      </c>
      <c r="G22" s="13">
        <v>1330</v>
      </c>
      <c r="H22" s="14">
        <f t="shared" si="1"/>
        <v>2754</v>
      </c>
      <c r="I22" s="14">
        <v>1352</v>
      </c>
      <c r="J22" s="14">
        <v>1402</v>
      </c>
      <c r="K22" s="15"/>
      <c r="L22" s="15"/>
    </row>
    <row r="23" spans="1:14" ht="15" customHeight="1" x14ac:dyDescent="0.2">
      <c r="A23" s="16" t="s">
        <v>45</v>
      </c>
      <c r="B23" s="13">
        <v>1042</v>
      </c>
      <c r="C23" s="14">
        <f t="shared" si="0"/>
        <v>2436</v>
      </c>
      <c r="D23" s="14">
        <v>1274</v>
      </c>
      <c r="E23" s="18">
        <v>1162</v>
      </c>
      <c r="F23" s="12" t="s">
        <v>46</v>
      </c>
      <c r="G23" s="17">
        <v>881</v>
      </c>
      <c r="H23" s="14">
        <f t="shared" si="1"/>
        <v>1881</v>
      </c>
      <c r="I23" s="14">
        <v>942</v>
      </c>
      <c r="J23" s="14">
        <v>939</v>
      </c>
      <c r="K23" s="15"/>
      <c r="L23" s="15"/>
    </row>
    <row r="24" spans="1:14" ht="15" customHeight="1" x14ac:dyDescent="0.2">
      <c r="A24" s="16" t="s">
        <v>47</v>
      </c>
      <c r="B24" s="17">
        <v>452</v>
      </c>
      <c r="C24" s="14">
        <f t="shared" si="0"/>
        <v>931</v>
      </c>
      <c r="D24" s="14">
        <v>450</v>
      </c>
      <c r="E24" s="18">
        <v>481</v>
      </c>
      <c r="F24" s="12" t="s">
        <v>48</v>
      </c>
      <c r="G24" s="13">
        <v>954</v>
      </c>
      <c r="H24" s="14">
        <f t="shared" si="1"/>
        <v>2140</v>
      </c>
      <c r="I24" s="14">
        <v>1042</v>
      </c>
      <c r="J24" s="14">
        <v>1098</v>
      </c>
      <c r="K24" s="19"/>
      <c r="L24" s="15"/>
    </row>
    <row r="25" spans="1:14" ht="15" customHeight="1" x14ac:dyDescent="0.2">
      <c r="A25" s="16" t="s">
        <v>49</v>
      </c>
      <c r="B25" s="17">
        <v>209</v>
      </c>
      <c r="C25" s="14">
        <f t="shared" si="0"/>
        <v>423</v>
      </c>
      <c r="D25" s="14">
        <v>212</v>
      </c>
      <c r="E25" s="18">
        <v>211</v>
      </c>
      <c r="F25" s="12" t="s">
        <v>50</v>
      </c>
      <c r="G25" s="13">
        <v>1395</v>
      </c>
      <c r="H25" s="14">
        <f t="shared" si="1"/>
        <v>3007</v>
      </c>
      <c r="I25" s="14">
        <v>1487</v>
      </c>
      <c r="J25" s="14">
        <v>1520</v>
      </c>
      <c r="K25" s="15"/>
      <c r="L25" s="15"/>
    </row>
    <row r="26" spans="1:14" ht="15" customHeight="1" x14ac:dyDescent="0.2">
      <c r="A26" s="16" t="s">
        <v>51</v>
      </c>
      <c r="B26" s="14" t="s">
        <v>132</v>
      </c>
      <c r="C26" s="14" t="s">
        <v>132</v>
      </c>
      <c r="D26" s="14" t="s">
        <v>132</v>
      </c>
      <c r="E26" s="14" t="s">
        <v>132</v>
      </c>
      <c r="F26" s="12" t="s">
        <v>52</v>
      </c>
      <c r="G26" s="13">
        <v>1683</v>
      </c>
      <c r="H26" s="14">
        <f t="shared" si="1"/>
        <v>3830</v>
      </c>
      <c r="I26" s="14">
        <v>1898</v>
      </c>
      <c r="J26" s="14">
        <v>1932</v>
      </c>
      <c r="K26" s="15"/>
      <c r="L26" s="15"/>
    </row>
    <row r="27" spans="1:14" ht="15" customHeight="1" x14ac:dyDescent="0.2">
      <c r="A27" s="16" t="s">
        <v>53</v>
      </c>
      <c r="B27" s="13">
        <v>1828</v>
      </c>
      <c r="C27" s="14">
        <f>D27+E27</f>
        <v>3759</v>
      </c>
      <c r="D27" s="14">
        <v>1918</v>
      </c>
      <c r="E27" s="18">
        <v>1841</v>
      </c>
      <c r="F27" s="12" t="s">
        <v>54</v>
      </c>
      <c r="G27" s="13">
        <v>752</v>
      </c>
      <c r="H27" s="14">
        <f t="shared" si="1"/>
        <v>1746</v>
      </c>
      <c r="I27" s="14">
        <v>881</v>
      </c>
      <c r="J27" s="14">
        <v>865</v>
      </c>
      <c r="K27" s="15"/>
    </row>
    <row r="28" spans="1:14" ht="15" customHeight="1" x14ac:dyDescent="0.2">
      <c r="A28" s="16" t="s">
        <v>55</v>
      </c>
      <c r="B28" s="13">
        <v>1518</v>
      </c>
      <c r="C28" s="14">
        <f t="shared" ref="C28:C34" si="2">D28+E28</f>
        <v>3383</v>
      </c>
      <c r="D28" s="14">
        <v>1697</v>
      </c>
      <c r="E28" s="18">
        <v>1686</v>
      </c>
      <c r="F28" s="12" t="s">
        <v>56</v>
      </c>
      <c r="G28" s="13">
        <v>1247</v>
      </c>
      <c r="H28" s="14">
        <f t="shared" si="1"/>
        <v>2358</v>
      </c>
      <c r="I28" s="14">
        <v>1233</v>
      </c>
      <c r="J28" s="14">
        <v>1125</v>
      </c>
    </row>
    <row r="29" spans="1:14" ht="15" customHeight="1" x14ac:dyDescent="0.2">
      <c r="A29" s="16" t="s">
        <v>57</v>
      </c>
      <c r="B29" s="13">
        <v>1660</v>
      </c>
      <c r="C29" s="14">
        <f t="shared" si="2"/>
        <v>3763</v>
      </c>
      <c r="D29" s="14">
        <v>1899</v>
      </c>
      <c r="E29" s="18">
        <v>1864</v>
      </c>
      <c r="F29" s="12" t="s">
        <v>58</v>
      </c>
      <c r="G29" s="13">
        <v>895</v>
      </c>
      <c r="H29" s="14">
        <f t="shared" si="1"/>
        <v>1603</v>
      </c>
      <c r="I29" s="14">
        <v>790</v>
      </c>
      <c r="J29" s="14">
        <v>813</v>
      </c>
    </row>
    <row r="30" spans="1:14" ht="15" customHeight="1" x14ac:dyDescent="0.2">
      <c r="A30" s="16" t="s">
        <v>59</v>
      </c>
      <c r="B30" s="13">
        <v>1784</v>
      </c>
      <c r="C30" s="14">
        <f t="shared" si="2"/>
        <v>3843</v>
      </c>
      <c r="D30" s="14">
        <v>1942</v>
      </c>
      <c r="E30" s="18">
        <v>1901</v>
      </c>
      <c r="F30" s="12" t="s">
        <v>60</v>
      </c>
      <c r="G30" s="17">
        <v>730</v>
      </c>
      <c r="H30" s="14">
        <f t="shared" si="1"/>
        <v>1604</v>
      </c>
      <c r="I30" s="14">
        <v>807</v>
      </c>
      <c r="J30" s="14">
        <v>797</v>
      </c>
    </row>
    <row r="31" spans="1:14" ht="15" customHeight="1" x14ac:dyDescent="0.2">
      <c r="A31" s="16" t="s">
        <v>61</v>
      </c>
      <c r="B31" s="13">
        <v>517</v>
      </c>
      <c r="C31" s="14">
        <f t="shared" si="2"/>
        <v>1214</v>
      </c>
      <c r="D31" s="14">
        <v>597</v>
      </c>
      <c r="E31" s="18">
        <v>617</v>
      </c>
      <c r="F31" s="12" t="s">
        <v>62</v>
      </c>
      <c r="G31" s="13">
        <v>968</v>
      </c>
      <c r="H31" s="14">
        <f t="shared" si="1"/>
        <v>2295</v>
      </c>
      <c r="I31" s="14">
        <v>1139</v>
      </c>
      <c r="J31" s="14">
        <v>1156</v>
      </c>
    </row>
    <row r="32" spans="1:14" ht="15" customHeight="1" x14ac:dyDescent="0.2">
      <c r="A32" s="16" t="s">
        <v>63</v>
      </c>
      <c r="B32" s="13">
        <v>281</v>
      </c>
      <c r="C32" s="14">
        <f t="shared" si="2"/>
        <v>628</v>
      </c>
      <c r="D32" s="14">
        <v>332</v>
      </c>
      <c r="E32" s="18">
        <v>296</v>
      </c>
      <c r="F32" s="12" t="s">
        <v>64</v>
      </c>
      <c r="G32" s="13">
        <v>446</v>
      </c>
      <c r="H32" s="14">
        <f t="shared" si="1"/>
        <v>905</v>
      </c>
      <c r="I32" s="14">
        <v>473</v>
      </c>
      <c r="J32" s="14">
        <v>432</v>
      </c>
      <c r="K32" s="15"/>
      <c r="L32" s="15"/>
      <c r="M32" s="15"/>
      <c r="N32" s="15"/>
    </row>
    <row r="33" spans="1:14" ht="15" customHeight="1" x14ac:dyDescent="0.2">
      <c r="A33" s="16" t="s">
        <v>65</v>
      </c>
      <c r="B33" s="13">
        <v>1841</v>
      </c>
      <c r="C33" s="14">
        <f>D33+E33</f>
        <v>4205</v>
      </c>
      <c r="D33" s="14">
        <v>2225</v>
      </c>
      <c r="E33" s="18">
        <v>1980</v>
      </c>
      <c r="F33" s="12" t="s">
        <v>66</v>
      </c>
      <c r="G33" s="17">
        <v>719</v>
      </c>
      <c r="H33" s="14">
        <f t="shared" si="1"/>
        <v>1540</v>
      </c>
      <c r="I33" s="14">
        <v>784</v>
      </c>
      <c r="J33" s="14">
        <v>756</v>
      </c>
    </row>
    <row r="34" spans="1:14" ht="15" customHeight="1" x14ac:dyDescent="0.2">
      <c r="A34" s="16" t="s">
        <v>67</v>
      </c>
      <c r="B34" s="13">
        <v>373</v>
      </c>
      <c r="C34" s="14">
        <f t="shared" si="2"/>
        <v>842</v>
      </c>
      <c r="D34" s="14">
        <v>453</v>
      </c>
      <c r="E34" s="18">
        <v>389</v>
      </c>
      <c r="F34" s="12" t="s">
        <v>68</v>
      </c>
      <c r="G34" s="13">
        <v>832</v>
      </c>
      <c r="H34" s="14">
        <f t="shared" si="1"/>
        <v>1672</v>
      </c>
      <c r="I34" s="14">
        <v>788</v>
      </c>
      <c r="J34" s="14">
        <v>884</v>
      </c>
      <c r="K34" s="15"/>
      <c r="L34" s="15"/>
    </row>
    <row r="35" spans="1:14" ht="15" customHeight="1" x14ac:dyDescent="0.2">
      <c r="A35" s="16" t="s">
        <v>69</v>
      </c>
      <c r="B35" s="14" t="s">
        <v>132</v>
      </c>
      <c r="C35" s="14" t="s">
        <v>132</v>
      </c>
      <c r="D35" s="14" t="s">
        <v>132</v>
      </c>
      <c r="E35" s="14" t="s">
        <v>132</v>
      </c>
      <c r="F35" s="12" t="s">
        <v>70</v>
      </c>
      <c r="G35" s="13">
        <v>755</v>
      </c>
      <c r="H35" s="14">
        <f t="shared" si="1"/>
        <v>1662</v>
      </c>
      <c r="I35" s="14">
        <v>883</v>
      </c>
      <c r="J35" s="14">
        <v>779</v>
      </c>
    </row>
    <row r="36" spans="1:14" ht="15" customHeight="1" x14ac:dyDescent="0.2">
      <c r="A36" s="16" t="s">
        <v>71</v>
      </c>
      <c r="B36" s="17">
        <v>390</v>
      </c>
      <c r="C36" s="14">
        <f>D36+E36</f>
        <v>914</v>
      </c>
      <c r="D36" s="14">
        <v>477</v>
      </c>
      <c r="E36" s="14">
        <v>437</v>
      </c>
      <c r="F36" s="12" t="s">
        <v>72</v>
      </c>
      <c r="G36" s="13">
        <v>1329</v>
      </c>
      <c r="H36" s="14">
        <f t="shared" si="1"/>
        <v>2958</v>
      </c>
      <c r="I36" s="14">
        <v>1399</v>
      </c>
      <c r="J36" s="14">
        <v>1559</v>
      </c>
    </row>
    <row r="37" spans="1:14" ht="15" customHeight="1" x14ac:dyDescent="0.2">
      <c r="A37" s="16" t="s">
        <v>73</v>
      </c>
      <c r="B37" s="14" t="s">
        <v>132</v>
      </c>
      <c r="C37" s="14" t="s">
        <v>132</v>
      </c>
      <c r="D37" s="14" t="s">
        <v>132</v>
      </c>
      <c r="E37" s="14" t="s">
        <v>132</v>
      </c>
      <c r="F37" s="12" t="s">
        <v>75</v>
      </c>
      <c r="G37" s="13">
        <v>1531</v>
      </c>
      <c r="H37" s="14">
        <f t="shared" si="1"/>
        <v>3453</v>
      </c>
      <c r="I37" s="14">
        <v>1645</v>
      </c>
      <c r="J37" s="14">
        <v>1808</v>
      </c>
    </row>
    <row r="38" spans="1:14" ht="15" customHeight="1" x14ac:dyDescent="0.2">
      <c r="A38" s="16" t="s">
        <v>76</v>
      </c>
      <c r="B38" s="14" t="s">
        <v>132</v>
      </c>
      <c r="C38" s="14" t="s">
        <v>74</v>
      </c>
      <c r="D38" s="14" t="s">
        <v>132</v>
      </c>
      <c r="E38" s="14" t="s">
        <v>132</v>
      </c>
      <c r="F38" s="21" t="s">
        <v>77</v>
      </c>
      <c r="G38" s="17">
        <v>279</v>
      </c>
      <c r="H38" s="14">
        <f t="shared" si="1"/>
        <v>893</v>
      </c>
      <c r="I38" s="14">
        <v>443</v>
      </c>
      <c r="J38" s="14">
        <v>450</v>
      </c>
    </row>
    <row r="39" spans="1:14" ht="15" customHeight="1" x14ac:dyDescent="0.2">
      <c r="A39" s="16" t="s">
        <v>78</v>
      </c>
      <c r="B39" s="17">
        <v>390</v>
      </c>
      <c r="C39" s="14">
        <f>D39+E39</f>
        <v>849</v>
      </c>
      <c r="D39" s="14">
        <v>458</v>
      </c>
      <c r="E39" s="18">
        <v>391</v>
      </c>
      <c r="F39" s="21" t="s">
        <v>79</v>
      </c>
      <c r="G39" s="13">
        <v>258</v>
      </c>
      <c r="H39" s="14">
        <f t="shared" si="1"/>
        <v>702</v>
      </c>
      <c r="I39" s="14">
        <v>333</v>
      </c>
      <c r="J39" s="14">
        <v>369</v>
      </c>
    </row>
    <row r="40" spans="1:14" ht="15" customHeight="1" x14ac:dyDescent="0.2">
      <c r="A40" s="16" t="s">
        <v>80</v>
      </c>
      <c r="B40" s="14" t="s">
        <v>132</v>
      </c>
      <c r="C40" s="14" t="s">
        <v>74</v>
      </c>
      <c r="D40" s="14" t="s">
        <v>132</v>
      </c>
      <c r="E40" s="14" t="s">
        <v>132</v>
      </c>
      <c r="F40" s="12" t="s">
        <v>81</v>
      </c>
      <c r="G40" s="13">
        <v>2530</v>
      </c>
      <c r="H40" s="14">
        <f>SUM(I40:J40)</f>
        <v>5499</v>
      </c>
      <c r="I40" s="14">
        <v>2763</v>
      </c>
      <c r="J40" s="14">
        <v>2736</v>
      </c>
    </row>
    <row r="41" spans="1:14" ht="15" customHeight="1" x14ac:dyDescent="0.2">
      <c r="A41" s="16" t="s">
        <v>82</v>
      </c>
      <c r="B41" s="13">
        <v>8</v>
      </c>
      <c r="C41" s="14">
        <f>D41+E41</f>
        <v>15</v>
      </c>
      <c r="D41" s="14">
        <v>9</v>
      </c>
      <c r="E41" s="14">
        <v>6</v>
      </c>
      <c r="F41" s="12" t="s">
        <v>83</v>
      </c>
      <c r="G41" s="17">
        <v>883</v>
      </c>
      <c r="H41" s="14">
        <f>SUM(I41:J41)</f>
        <v>2081</v>
      </c>
      <c r="I41" s="14">
        <v>1055</v>
      </c>
      <c r="J41" s="14">
        <v>1026</v>
      </c>
    </row>
    <row r="42" spans="1:14" ht="15" customHeight="1" x14ac:dyDescent="0.2">
      <c r="A42" s="16" t="s">
        <v>84</v>
      </c>
      <c r="B42" s="13">
        <v>708</v>
      </c>
      <c r="C42" s="14">
        <f>D42+E42</f>
        <v>1582</v>
      </c>
      <c r="D42" s="14">
        <v>803</v>
      </c>
      <c r="E42" s="18">
        <v>779</v>
      </c>
      <c r="F42" s="12" t="s">
        <v>85</v>
      </c>
      <c r="G42" s="13">
        <v>1056</v>
      </c>
      <c r="H42" s="14">
        <f>SUM(I42:J42)</f>
        <v>2169</v>
      </c>
      <c r="I42" s="14">
        <v>1041</v>
      </c>
      <c r="J42" s="14">
        <v>1128</v>
      </c>
    </row>
    <row r="43" spans="1:14" ht="15" customHeight="1" x14ac:dyDescent="0.2">
      <c r="A43" s="16" t="s">
        <v>135</v>
      </c>
      <c r="B43" s="14" t="s">
        <v>132</v>
      </c>
      <c r="C43" s="14" t="s">
        <v>74</v>
      </c>
      <c r="D43" s="14" t="s">
        <v>132</v>
      </c>
      <c r="E43" s="14" t="s">
        <v>132</v>
      </c>
      <c r="F43" s="12" t="s">
        <v>87</v>
      </c>
      <c r="G43" s="13">
        <v>1023</v>
      </c>
      <c r="H43" s="14">
        <f>SUM(I43:J43)</f>
        <v>2619</v>
      </c>
      <c r="I43" s="14">
        <v>1302</v>
      </c>
      <c r="J43" s="14">
        <v>1317</v>
      </c>
    </row>
    <row r="44" spans="1:14" ht="15" customHeight="1" x14ac:dyDescent="0.2">
      <c r="A44" s="16" t="s">
        <v>86</v>
      </c>
      <c r="B44" s="13">
        <v>5</v>
      </c>
      <c r="C44" s="14">
        <f>D44+E44</f>
        <v>11</v>
      </c>
      <c r="D44" s="14">
        <v>8</v>
      </c>
      <c r="E44" s="18">
        <v>3</v>
      </c>
      <c r="F44" s="12" t="s">
        <v>89</v>
      </c>
      <c r="G44" s="13">
        <v>1103</v>
      </c>
      <c r="H44" s="14">
        <f>SUM(I44:J44)</f>
        <v>2854</v>
      </c>
      <c r="I44" s="14">
        <v>1433</v>
      </c>
      <c r="J44" s="14">
        <v>1421</v>
      </c>
    </row>
    <row r="45" spans="1:14" ht="15" customHeight="1" x14ac:dyDescent="0.2">
      <c r="A45" s="16" t="s">
        <v>88</v>
      </c>
      <c r="B45" s="13">
        <v>419</v>
      </c>
      <c r="C45" s="14">
        <f>D45+E45</f>
        <v>968</v>
      </c>
      <c r="D45" s="14">
        <v>528</v>
      </c>
      <c r="E45" s="18">
        <v>440</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SUM(I46:J46)</f>
        <v>182</v>
      </c>
      <c r="I46" s="14">
        <v>94</v>
      </c>
      <c r="J46" s="14">
        <v>88</v>
      </c>
      <c r="K46" s="15"/>
      <c r="L46" s="15"/>
      <c r="M46" s="15"/>
      <c r="N46" s="15"/>
    </row>
    <row r="47" spans="1:14" ht="15" customHeight="1" x14ac:dyDescent="0.2">
      <c r="A47" s="16"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359</v>
      </c>
      <c r="C48" s="14">
        <f>D48+E48</f>
        <v>786</v>
      </c>
      <c r="D48" s="14">
        <v>412</v>
      </c>
      <c r="E48" s="18">
        <v>374</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536</v>
      </c>
      <c r="C50" s="14">
        <f t="shared" ref="C50:C61" si="3">D50+E50</f>
        <v>1074</v>
      </c>
      <c r="D50" s="14">
        <v>542</v>
      </c>
      <c r="E50" s="18">
        <v>532</v>
      </c>
      <c r="F50" s="22"/>
      <c r="G50" s="20"/>
      <c r="H50" s="14"/>
      <c r="I50" s="14"/>
      <c r="J50" s="14"/>
    </row>
    <row r="51" spans="1:14" ht="15" customHeight="1" x14ac:dyDescent="0.2">
      <c r="A51" s="16" t="s">
        <v>98</v>
      </c>
      <c r="B51" s="14" t="s">
        <v>132</v>
      </c>
      <c r="C51" s="14" t="s">
        <v>132</v>
      </c>
      <c r="D51" s="14" t="s">
        <v>132</v>
      </c>
      <c r="E51" s="14" t="s">
        <v>132</v>
      </c>
      <c r="F51" s="12"/>
      <c r="G51" s="14"/>
      <c r="H51" s="14"/>
      <c r="I51" s="14"/>
      <c r="J51" s="14"/>
    </row>
    <row r="52" spans="1:14" ht="15" customHeight="1" x14ac:dyDescent="0.2">
      <c r="A52" s="16" t="s">
        <v>99</v>
      </c>
      <c r="B52" s="13">
        <v>6</v>
      </c>
      <c r="C52" s="14">
        <f t="shared" si="3"/>
        <v>11</v>
      </c>
      <c r="D52" s="14">
        <v>3</v>
      </c>
      <c r="E52" s="18">
        <v>8</v>
      </c>
      <c r="F52" s="12"/>
      <c r="G52" s="14"/>
      <c r="H52" s="14"/>
      <c r="I52" s="14"/>
      <c r="J52" s="14"/>
      <c r="K52" s="27"/>
    </row>
    <row r="53" spans="1:14" ht="15" customHeight="1" x14ac:dyDescent="0.2">
      <c r="A53" s="16" t="s">
        <v>100</v>
      </c>
      <c r="B53" s="13">
        <v>423</v>
      </c>
      <c r="C53" s="14">
        <f t="shared" si="3"/>
        <v>880</v>
      </c>
      <c r="D53" s="14">
        <v>441</v>
      </c>
      <c r="E53" s="18">
        <v>439</v>
      </c>
      <c r="F53" s="25" t="s">
        <v>101</v>
      </c>
      <c r="G53" s="14">
        <v>67030</v>
      </c>
      <c r="H53" s="26">
        <f>SUM(I53:J53)</f>
        <v>142779</v>
      </c>
      <c r="I53" s="14">
        <v>72086</v>
      </c>
      <c r="J53" s="14">
        <v>70693</v>
      </c>
      <c r="K53" s="15"/>
      <c r="L53" s="15"/>
      <c r="M53" s="15"/>
      <c r="N53" s="15"/>
    </row>
    <row r="54" spans="1:14" ht="15" customHeight="1" x14ac:dyDescent="0.2">
      <c r="A54" s="16" t="s">
        <v>102</v>
      </c>
      <c r="B54" s="13">
        <v>857</v>
      </c>
      <c r="C54" s="14">
        <f t="shared" si="3"/>
        <v>2051</v>
      </c>
      <c r="D54" s="14">
        <v>1045</v>
      </c>
      <c r="E54" s="18">
        <v>1006</v>
      </c>
      <c r="F54" s="12"/>
      <c r="G54" s="26"/>
      <c r="H54" s="26"/>
      <c r="I54" s="26"/>
      <c r="J54" s="26"/>
      <c r="K54" s="27"/>
    </row>
    <row r="55" spans="1:14" ht="15" customHeight="1" x14ac:dyDescent="0.2">
      <c r="A55" s="16" t="s">
        <v>103</v>
      </c>
      <c r="B55" s="13">
        <v>942</v>
      </c>
      <c r="C55" s="14">
        <f t="shared" si="3"/>
        <v>2134</v>
      </c>
      <c r="D55" s="14">
        <v>1069</v>
      </c>
      <c r="E55" s="18">
        <v>1065</v>
      </c>
      <c r="F55" s="25" t="s">
        <v>104</v>
      </c>
      <c r="G55" s="14"/>
      <c r="H55" s="26"/>
      <c r="I55" s="14"/>
      <c r="J55" s="14"/>
      <c r="K55" s="27"/>
    </row>
    <row r="56" spans="1:14" ht="15" customHeight="1" x14ac:dyDescent="0.2">
      <c r="A56" s="16" t="s">
        <v>105</v>
      </c>
      <c r="B56" s="13">
        <v>5425</v>
      </c>
      <c r="C56" s="14">
        <f t="shared" si="3"/>
        <v>9089</v>
      </c>
      <c r="D56" s="14">
        <v>4633</v>
      </c>
      <c r="E56" s="18">
        <v>4456</v>
      </c>
      <c r="F56" s="12" t="s">
        <v>106</v>
      </c>
      <c r="G56" s="42">
        <v>8912</v>
      </c>
      <c r="H56" s="26">
        <f>SUM(I56:J56)</f>
        <v>14892</v>
      </c>
      <c r="I56" s="43">
        <v>7502</v>
      </c>
      <c r="J56" s="43">
        <v>7390</v>
      </c>
      <c r="K56" s="27"/>
    </row>
    <row r="57" spans="1:14" ht="15" customHeight="1" x14ac:dyDescent="0.2">
      <c r="A57" s="16" t="s">
        <v>107</v>
      </c>
      <c r="B57" s="13">
        <v>3949</v>
      </c>
      <c r="C57" s="14">
        <f t="shared" si="3"/>
        <v>7043</v>
      </c>
      <c r="D57" s="14">
        <v>3438</v>
      </c>
      <c r="E57" s="18">
        <v>3605</v>
      </c>
      <c r="F57" s="12" t="s">
        <v>108</v>
      </c>
      <c r="G57" s="42">
        <v>2424</v>
      </c>
      <c r="H57" s="26">
        <f>SUM(I57:J57)</f>
        <v>5480</v>
      </c>
      <c r="I57" s="43">
        <v>2647</v>
      </c>
      <c r="J57" s="43">
        <v>2833</v>
      </c>
      <c r="K57" s="27"/>
    </row>
    <row r="58" spans="1:14" ht="15" customHeight="1" x14ac:dyDescent="0.2">
      <c r="A58" s="16" t="s">
        <v>109</v>
      </c>
      <c r="B58" s="13">
        <v>127</v>
      </c>
      <c r="C58" s="14">
        <f t="shared" si="3"/>
        <v>257</v>
      </c>
      <c r="D58" s="14">
        <v>143</v>
      </c>
      <c r="E58" s="18">
        <v>114</v>
      </c>
      <c r="F58" s="12" t="s">
        <v>110</v>
      </c>
      <c r="G58" s="42">
        <v>2844</v>
      </c>
      <c r="H58" s="26">
        <f>SUM(I58:J58)</f>
        <v>6367</v>
      </c>
      <c r="I58" s="43">
        <v>3023</v>
      </c>
      <c r="J58" s="43">
        <v>3344</v>
      </c>
    </row>
    <row r="59" spans="1:14" ht="15" customHeight="1" x14ac:dyDescent="0.2">
      <c r="A59" s="16" t="s">
        <v>111</v>
      </c>
      <c r="B59" s="13">
        <v>147</v>
      </c>
      <c r="C59" s="14">
        <f t="shared" si="3"/>
        <v>333</v>
      </c>
      <c r="D59" s="14">
        <v>166</v>
      </c>
      <c r="E59" s="18">
        <v>167</v>
      </c>
      <c r="F59" s="12"/>
      <c r="G59" s="14"/>
      <c r="H59" s="14"/>
      <c r="I59" s="14"/>
      <c r="J59" s="14"/>
    </row>
    <row r="60" spans="1:14" ht="15" customHeight="1" x14ac:dyDescent="0.2">
      <c r="A60" s="16" t="s">
        <v>112</v>
      </c>
      <c r="B60" s="13">
        <v>77</v>
      </c>
      <c r="C60" s="14">
        <f t="shared" si="3"/>
        <v>186</v>
      </c>
      <c r="D60" s="14">
        <v>90</v>
      </c>
      <c r="E60" s="18">
        <v>96</v>
      </c>
      <c r="F60" s="12" t="s">
        <v>113</v>
      </c>
      <c r="G60" s="14">
        <v>19262</v>
      </c>
      <c r="H60" s="14">
        <f>I60+J60</f>
        <v>41921</v>
      </c>
      <c r="I60" s="14">
        <v>20967</v>
      </c>
      <c r="J60" s="14">
        <v>20954</v>
      </c>
      <c r="K60" s="15"/>
      <c r="L60" s="15"/>
      <c r="M60" s="15"/>
    </row>
    <row r="61" spans="1:14" ht="15" customHeight="1" x14ac:dyDescent="0.2">
      <c r="A61" s="16" t="s">
        <v>114</v>
      </c>
      <c r="B61" s="13">
        <v>447</v>
      </c>
      <c r="C61" s="14">
        <f t="shared" si="3"/>
        <v>1056</v>
      </c>
      <c r="D61" s="14">
        <v>534</v>
      </c>
      <c r="E61" s="18">
        <v>522</v>
      </c>
      <c r="F61" s="12" t="s">
        <v>115</v>
      </c>
      <c r="G61" s="14">
        <v>22476</v>
      </c>
      <c r="H61" s="14">
        <f>I61+J61</f>
        <v>48573</v>
      </c>
      <c r="I61" s="14">
        <v>24795</v>
      </c>
      <c r="J61" s="14">
        <v>23778</v>
      </c>
    </row>
    <row r="62" spans="1:14" ht="15" customHeight="1" x14ac:dyDescent="0.2">
      <c r="A62" s="28" t="s">
        <v>116</v>
      </c>
      <c r="B62" s="29">
        <v>11</v>
      </c>
      <c r="C62" s="30">
        <f>D62+E62</f>
        <v>18</v>
      </c>
      <c r="D62" s="30">
        <v>11</v>
      </c>
      <c r="E62" s="31">
        <v>7</v>
      </c>
      <c r="F62" s="32" t="s">
        <v>117</v>
      </c>
      <c r="G62" s="30">
        <v>25292</v>
      </c>
      <c r="H62" s="30">
        <f>I62+J62</f>
        <v>52285</v>
      </c>
      <c r="I62" s="30">
        <v>26324</v>
      </c>
      <c r="J62" s="30">
        <v>25961</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28" zoomScaleNormal="100" workbookViewId="0">
      <selection activeCell="C50" sqref="C50"/>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2" t="s">
        <v>119</v>
      </c>
      <c r="D1" s="52"/>
      <c r="E1" s="52"/>
      <c r="F1" s="52"/>
      <c r="G1" s="52"/>
      <c r="H1" s="52"/>
      <c r="I1" s="52"/>
    </row>
    <row r="2" spans="1:13" ht="15" customHeight="1" x14ac:dyDescent="0.2">
      <c r="A2" s="36"/>
      <c r="B2" s="3"/>
      <c r="C2" s="3"/>
      <c r="D2" s="3"/>
      <c r="E2" s="3"/>
      <c r="F2" s="3"/>
      <c r="G2" s="3"/>
      <c r="H2" s="3"/>
      <c r="I2" s="4" t="s">
        <v>134</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1890</v>
      </c>
      <c r="D4" s="10">
        <v>949</v>
      </c>
      <c r="E4" s="11">
        <v>941</v>
      </c>
      <c r="F4" s="12" t="s">
        <v>8</v>
      </c>
      <c r="G4" s="26">
        <f t="shared" ref="G4:G15" si="1">H4+I4</f>
        <v>353</v>
      </c>
      <c r="H4" s="10">
        <v>157</v>
      </c>
      <c r="I4" s="10">
        <v>196</v>
      </c>
      <c r="K4" s="15"/>
    </row>
    <row r="5" spans="1:13" ht="15" customHeight="1" x14ac:dyDescent="0.2">
      <c r="A5" s="36"/>
      <c r="B5" s="16" t="s">
        <v>9</v>
      </c>
      <c r="C5" s="14">
        <f t="shared" si="0"/>
        <v>314</v>
      </c>
      <c r="D5" s="14">
        <v>144</v>
      </c>
      <c r="E5" s="18">
        <v>170</v>
      </c>
      <c r="F5" s="12" t="s">
        <v>10</v>
      </c>
      <c r="G5" s="14">
        <f t="shared" si="1"/>
        <v>1240</v>
      </c>
      <c r="H5" s="14">
        <v>651</v>
      </c>
      <c r="I5" s="14">
        <v>589</v>
      </c>
      <c r="K5" s="15"/>
    </row>
    <row r="6" spans="1:13" ht="15" customHeight="1" x14ac:dyDescent="0.2">
      <c r="A6" s="36"/>
      <c r="B6" s="16" t="s">
        <v>11</v>
      </c>
      <c r="C6" s="14">
        <f t="shared" si="0"/>
        <v>265</v>
      </c>
      <c r="D6" s="14">
        <v>133</v>
      </c>
      <c r="E6" s="18">
        <v>132</v>
      </c>
      <c r="F6" s="12" t="s">
        <v>12</v>
      </c>
      <c r="G6" s="14">
        <f t="shared" si="1"/>
        <v>1114</v>
      </c>
      <c r="H6" s="14">
        <v>558</v>
      </c>
      <c r="I6" s="14">
        <v>556</v>
      </c>
      <c r="J6" s="15"/>
      <c r="K6" s="15"/>
    </row>
    <row r="7" spans="1:13" ht="15" customHeight="1" x14ac:dyDescent="0.2">
      <c r="A7" s="36"/>
      <c r="B7" s="16" t="s">
        <v>13</v>
      </c>
      <c r="C7" s="14">
        <f t="shared" si="0"/>
        <v>326</v>
      </c>
      <c r="D7" s="14">
        <v>165</v>
      </c>
      <c r="E7" s="18">
        <v>161</v>
      </c>
      <c r="F7" s="12" t="s">
        <v>14</v>
      </c>
      <c r="G7" s="14" t="s">
        <v>132</v>
      </c>
      <c r="H7" s="14" t="s">
        <v>132</v>
      </c>
      <c r="I7" s="14" t="s">
        <v>132</v>
      </c>
      <c r="J7" s="15"/>
      <c r="K7" s="15"/>
    </row>
    <row r="8" spans="1:13" ht="15" customHeight="1" x14ac:dyDescent="0.2">
      <c r="A8" s="36"/>
      <c r="B8" s="16" t="s">
        <v>15</v>
      </c>
      <c r="C8" s="14">
        <f t="shared" si="0"/>
        <v>170</v>
      </c>
      <c r="D8" s="14">
        <v>81</v>
      </c>
      <c r="E8" s="18">
        <v>89</v>
      </c>
      <c r="F8" s="12" t="s">
        <v>16</v>
      </c>
      <c r="G8" s="14">
        <f t="shared" si="1"/>
        <v>1582</v>
      </c>
      <c r="H8" s="14">
        <v>775</v>
      </c>
      <c r="I8" s="14">
        <v>807</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329</v>
      </c>
      <c r="D10" s="14">
        <v>166</v>
      </c>
      <c r="E10" s="18">
        <v>163</v>
      </c>
      <c r="F10" s="12" t="s">
        <v>20</v>
      </c>
      <c r="G10" s="14">
        <f t="shared" si="1"/>
        <v>726</v>
      </c>
      <c r="H10" s="14">
        <v>370</v>
      </c>
      <c r="I10" s="14">
        <v>356</v>
      </c>
      <c r="J10" s="15"/>
      <c r="K10" s="15"/>
    </row>
    <row r="11" spans="1:13" ht="15" customHeight="1" x14ac:dyDescent="0.2">
      <c r="A11" s="36"/>
      <c r="B11" s="16" t="s">
        <v>21</v>
      </c>
      <c r="C11" s="14">
        <f t="shared" si="0"/>
        <v>157</v>
      </c>
      <c r="D11" s="14">
        <v>77</v>
      </c>
      <c r="E11" s="18">
        <v>80</v>
      </c>
      <c r="F11" s="12" t="s">
        <v>22</v>
      </c>
      <c r="G11" s="14">
        <f t="shared" si="1"/>
        <v>953</v>
      </c>
      <c r="H11" s="14">
        <v>501</v>
      </c>
      <c r="I11" s="14">
        <v>452</v>
      </c>
      <c r="J11" s="15"/>
      <c r="K11" s="15"/>
      <c r="L11" s="15"/>
    </row>
    <row r="12" spans="1:13" ht="15" customHeight="1" x14ac:dyDescent="0.2">
      <c r="A12" s="36"/>
      <c r="B12" s="16" t="s">
        <v>23</v>
      </c>
      <c r="C12" s="14">
        <f t="shared" si="0"/>
        <v>521</v>
      </c>
      <c r="D12" s="14">
        <v>272</v>
      </c>
      <c r="E12" s="18">
        <v>249</v>
      </c>
      <c r="F12" s="12" t="s">
        <v>24</v>
      </c>
      <c r="G12" s="14">
        <f t="shared" si="1"/>
        <v>1497</v>
      </c>
      <c r="H12" s="14">
        <v>769</v>
      </c>
      <c r="I12" s="14">
        <v>728</v>
      </c>
      <c r="J12" s="15"/>
      <c r="K12" s="15"/>
      <c r="L12" s="15"/>
      <c r="M12" s="15"/>
    </row>
    <row r="13" spans="1:13" ht="15" customHeight="1" x14ac:dyDescent="0.2">
      <c r="A13" s="36"/>
      <c r="B13" s="16" t="s">
        <v>25</v>
      </c>
      <c r="C13" s="14">
        <f t="shared" si="0"/>
        <v>2375</v>
      </c>
      <c r="D13" s="14">
        <v>1196</v>
      </c>
      <c r="E13" s="18">
        <v>1179</v>
      </c>
      <c r="F13" s="12" t="s">
        <v>26</v>
      </c>
      <c r="G13" s="14">
        <f t="shared" si="1"/>
        <v>535</v>
      </c>
      <c r="H13" s="14">
        <v>277</v>
      </c>
      <c r="I13" s="14">
        <v>258</v>
      </c>
      <c r="J13" s="15"/>
      <c r="K13" s="15"/>
      <c r="L13" s="15"/>
      <c r="M13" s="15"/>
    </row>
    <row r="14" spans="1:13" ht="15" customHeight="1" x14ac:dyDescent="0.2">
      <c r="A14" s="36"/>
      <c r="B14" s="16" t="s">
        <v>27</v>
      </c>
      <c r="C14" s="14">
        <f t="shared" si="0"/>
        <v>460</v>
      </c>
      <c r="D14" s="14">
        <v>231</v>
      </c>
      <c r="E14" s="18">
        <v>229</v>
      </c>
      <c r="F14" s="12" t="s">
        <v>28</v>
      </c>
      <c r="G14" s="14">
        <f t="shared" si="1"/>
        <v>1469</v>
      </c>
      <c r="H14" s="14">
        <v>745</v>
      </c>
      <c r="I14" s="14">
        <v>724</v>
      </c>
      <c r="J14" s="15"/>
      <c r="K14" s="15"/>
      <c r="L14" s="15"/>
      <c r="M14" s="15"/>
    </row>
    <row r="15" spans="1:13" ht="15" customHeight="1" x14ac:dyDescent="0.2">
      <c r="A15" s="36"/>
      <c r="B15" s="16" t="s">
        <v>29</v>
      </c>
      <c r="C15" s="14">
        <f t="shared" si="0"/>
        <v>915</v>
      </c>
      <c r="D15" s="14">
        <v>466</v>
      </c>
      <c r="E15" s="18">
        <v>449</v>
      </c>
      <c r="F15" s="12" t="s">
        <v>30</v>
      </c>
      <c r="G15" s="14">
        <f t="shared" si="1"/>
        <v>935</v>
      </c>
      <c r="H15" s="14">
        <v>510</v>
      </c>
      <c r="I15" s="14">
        <v>425</v>
      </c>
      <c r="J15" s="15"/>
      <c r="K15" s="15"/>
      <c r="L15" s="15"/>
      <c r="M15" s="15"/>
    </row>
    <row r="16" spans="1:13" ht="15" customHeight="1" x14ac:dyDescent="0.2">
      <c r="A16" s="36"/>
      <c r="B16" s="16" t="s">
        <v>31</v>
      </c>
      <c r="C16" s="14">
        <f t="shared" si="0"/>
        <v>67</v>
      </c>
      <c r="D16" s="14">
        <v>36</v>
      </c>
      <c r="E16" s="18">
        <v>31</v>
      </c>
      <c r="F16" s="12" t="s">
        <v>32</v>
      </c>
      <c r="G16" s="14">
        <f>H16+I16</f>
        <v>1455</v>
      </c>
      <c r="H16" s="14">
        <v>777</v>
      </c>
      <c r="I16" s="14">
        <v>678</v>
      </c>
      <c r="J16" s="15"/>
      <c r="K16" s="15"/>
      <c r="L16" s="15"/>
      <c r="M16" s="15"/>
    </row>
    <row r="17" spans="1:13" ht="15" customHeight="1" x14ac:dyDescent="0.2">
      <c r="A17" s="36"/>
      <c r="B17" s="16" t="s">
        <v>33</v>
      </c>
      <c r="C17" s="14">
        <f t="shared" si="0"/>
        <v>270</v>
      </c>
      <c r="D17" s="14">
        <v>134</v>
      </c>
      <c r="E17" s="18">
        <v>136</v>
      </c>
      <c r="F17" s="12" t="s">
        <v>34</v>
      </c>
      <c r="G17" s="14">
        <f>H17+I17</f>
        <v>1098</v>
      </c>
      <c r="H17" s="14">
        <v>564</v>
      </c>
      <c r="I17" s="14">
        <v>534</v>
      </c>
      <c r="J17" s="15"/>
      <c r="K17" s="15"/>
      <c r="L17" s="15"/>
      <c r="M17" s="15"/>
    </row>
    <row r="18" spans="1:13" ht="15" customHeight="1" x14ac:dyDescent="0.2">
      <c r="A18" s="36"/>
      <c r="B18" s="16" t="s">
        <v>35</v>
      </c>
      <c r="C18" s="14">
        <f t="shared" si="0"/>
        <v>217</v>
      </c>
      <c r="D18" s="14">
        <v>115</v>
      </c>
      <c r="E18" s="18">
        <v>102</v>
      </c>
      <c r="F18" s="12" t="s">
        <v>36</v>
      </c>
      <c r="G18" s="14">
        <f t="shared" ref="G18:G42" si="2">H18+I18</f>
        <v>168</v>
      </c>
      <c r="H18" s="14">
        <v>72</v>
      </c>
      <c r="I18" s="14">
        <v>96</v>
      </c>
      <c r="J18" s="15"/>
      <c r="K18" s="15"/>
      <c r="L18" s="15"/>
      <c r="M18" s="15"/>
    </row>
    <row r="19" spans="1:13" ht="15" customHeight="1" x14ac:dyDescent="0.2">
      <c r="A19" s="36"/>
      <c r="B19" s="16" t="s">
        <v>37</v>
      </c>
      <c r="C19" s="14">
        <f t="shared" si="0"/>
        <v>483</v>
      </c>
      <c r="D19" s="14">
        <v>229</v>
      </c>
      <c r="E19" s="18">
        <v>254</v>
      </c>
      <c r="F19" s="12" t="s">
        <v>38</v>
      </c>
      <c r="G19" s="14">
        <f t="shared" si="2"/>
        <v>268</v>
      </c>
      <c r="H19" s="14">
        <v>140</v>
      </c>
      <c r="I19" s="14">
        <v>128</v>
      </c>
      <c r="J19" s="15"/>
      <c r="K19" s="15"/>
      <c r="L19" s="15"/>
      <c r="M19" s="15"/>
    </row>
    <row r="20" spans="1:13" ht="15" customHeight="1" x14ac:dyDescent="0.2">
      <c r="A20" s="36"/>
      <c r="B20" s="16" t="s">
        <v>39</v>
      </c>
      <c r="C20" s="14">
        <f t="shared" si="0"/>
        <v>2779</v>
      </c>
      <c r="D20" s="14">
        <v>1398</v>
      </c>
      <c r="E20" s="18">
        <v>1381</v>
      </c>
      <c r="F20" s="12" t="s">
        <v>40</v>
      </c>
      <c r="G20" s="14">
        <f t="shared" si="2"/>
        <v>1703</v>
      </c>
      <c r="H20" s="14">
        <v>889</v>
      </c>
      <c r="I20" s="14">
        <v>814</v>
      </c>
      <c r="J20" s="15"/>
      <c r="K20" s="15"/>
      <c r="L20" s="15"/>
    </row>
    <row r="21" spans="1:13" ht="15" customHeight="1" x14ac:dyDescent="0.2">
      <c r="A21" s="36"/>
      <c r="B21" s="16" t="s">
        <v>41</v>
      </c>
      <c r="C21" s="14">
        <f t="shared" si="0"/>
        <v>3111</v>
      </c>
      <c r="D21" s="14">
        <v>1589</v>
      </c>
      <c r="E21" s="18">
        <v>1522</v>
      </c>
      <c r="F21" s="12" t="s">
        <v>42</v>
      </c>
      <c r="G21" s="14">
        <f t="shared" si="2"/>
        <v>2148</v>
      </c>
      <c r="H21" s="14">
        <v>1073</v>
      </c>
      <c r="I21" s="14">
        <v>1075</v>
      </c>
      <c r="J21" s="15"/>
      <c r="K21" s="15"/>
    </row>
    <row r="22" spans="1:13" ht="15" customHeight="1" x14ac:dyDescent="0.2">
      <c r="A22" s="36"/>
      <c r="B22" s="16" t="s">
        <v>43</v>
      </c>
      <c r="C22" s="14">
        <f t="shared" si="0"/>
        <v>2711</v>
      </c>
      <c r="D22" s="14">
        <v>1453</v>
      </c>
      <c r="E22" s="18">
        <v>1258</v>
      </c>
      <c r="F22" s="12" t="s">
        <v>44</v>
      </c>
      <c r="G22" s="14">
        <f t="shared" si="2"/>
        <v>2699</v>
      </c>
      <c r="H22" s="14">
        <v>1328</v>
      </c>
      <c r="I22" s="14">
        <v>1371</v>
      </c>
      <c r="J22" s="19"/>
      <c r="K22" s="15"/>
    </row>
    <row r="23" spans="1:13" ht="15" customHeight="1" x14ac:dyDescent="0.2">
      <c r="A23" s="36"/>
      <c r="B23" s="16" t="s">
        <v>45</v>
      </c>
      <c r="C23" s="14">
        <f t="shared" si="0"/>
        <v>2346</v>
      </c>
      <c r="D23" s="14">
        <v>1228</v>
      </c>
      <c r="E23" s="18">
        <v>1118</v>
      </c>
      <c r="F23" s="12" t="s">
        <v>46</v>
      </c>
      <c r="G23" s="14">
        <f t="shared" si="2"/>
        <v>1794</v>
      </c>
      <c r="H23" s="14">
        <v>898</v>
      </c>
      <c r="I23" s="14">
        <v>896</v>
      </c>
      <c r="J23" s="15"/>
      <c r="K23" s="15"/>
    </row>
    <row r="24" spans="1:13" ht="15" customHeight="1" x14ac:dyDescent="0.2">
      <c r="A24" s="36"/>
      <c r="B24" s="16" t="s">
        <v>47</v>
      </c>
      <c r="C24" s="14">
        <f t="shared" si="0"/>
        <v>896</v>
      </c>
      <c r="D24" s="14">
        <v>443</v>
      </c>
      <c r="E24" s="18">
        <v>453</v>
      </c>
      <c r="F24" s="12" t="s">
        <v>48</v>
      </c>
      <c r="G24" s="14">
        <f t="shared" si="2"/>
        <v>2111</v>
      </c>
      <c r="H24" s="14">
        <v>1030</v>
      </c>
      <c r="I24" s="14">
        <v>1081</v>
      </c>
      <c r="J24" s="15"/>
      <c r="K24" s="15"/>
    </row>
    <row r="25" spans="1:13" ht="15" customHeight="1" x14ac:dyDescent="0.2">
      <c r="A25" s="36"/>
      <c r="B25" s="16" t="s">
        <v>49</v>
      </c>
      <c r="C25" s="14">
        <f t="shared" si="0"/>
        <v>417</v>
      </c>
      <c r="D25" s="14">
        <v>209</v>
      </c>
      <c r="E25" s="18">
        <v>208</v>
      </c>
      <c r="F25" s="12" t="s">
        <v>50</v>
      </c>
      <c r="G25" s="14">
        <f t="shared" si="2"/>
        <v>2930</v>
      </c>
      <c r="H25" s="14">
        <v>1447</v>
      </c>
      <c r="I25" s="14">
        <v>1483</v>
      </c>
      <c r="J25" s="15"/>
    </row>
    <row r="26" spans="1:13" ht="15" customHeight="1" x14ac:dyDescent="0.2">
      <c r="A26" s="36"/>
      <c r="B26" s="16" t="s">
        <v>51</v>
      </c>
      <c r="C26" s="14" t="s">
        <v>132</v>
      </c>
      <c r="D26" s="14" t="s">
        <v>132</v>
      </c>
      <c r="E26" s="14" t="s">
        <v>132</v>
      </c>
      <c r="F26" s="12" t="s">
        <v>52</v>
      </c>
      <c r="G26" s="14">
        <f t="shared" si="2"/>
        <v>3638</v>
      </c>
      <c r="H26" s="14">
        <v>1790</v>
      </c>
      <c r="I26" s="14">
        <v>1848</v>
      </c>
    </row>
    <row r="27" spans="1:13" ht="15" customHeight="1" x14ac:dyDescent="0.2">
      <c r="A27" s="36"/>
      <c r="B27" s="16" t="s">
        <v>53</v>
      </c>
      <c r="C27" s="14">
        <f t="shared" ref="C27:C34" si="3">D27+E27</f>
        <v>3662</v>
      </c>
      <c r="D27" s="14">
        <v>1871</v>
      </c>
      <c r="E27" s="18">
        <v>1791</v>
      </c>
      <c r="F27" s="12" t="s">
        <v>54</v>
      </c>
      <c r="G27" s="14">
        <f t="shared" si="2"/>
        <v>1712</v>
      </c>
      <c r="H27" s="14">
        <v>862</v>
      </c>
      <c r="I27" s="14">
        <v>850</v>
      </c>
    </row>
    <row r="28" spans="1:13" ht="15" customHeight="1" x14ac:dyDescent="0.2">
      <c r="A28" s="36"/>
      <c r="B28" s="16" t="s">
        <v>55</v>
      </c>
      <c r="C28" s="14">
        <f t="shared" si="3"/>
        <v>3279</v>
      </c>
      <c r="D28" s="14">
        <v>1653</v>
      </c>
      <c r="E28" s="18">
        <v>1626</v>
      </c>
      <c r="F28" s="12" t="s">
        <v>56</v>
      </c>
      <c r="G28" s="14">
        <f t="shared" si="2"/>
        <v>2285</v>
      </c>
      <c r="H28" s="14">
        <v>1203</v>
      </c>
      <c r="I28" s="14">
        <v>1082</v>
      </c>
    </row>
    <row r="29" spans="1:13" ht="15" customHeight="1" x14ac:dyDescent="0.2">
      <c r="A29" s="36"/>
      <c r="B29" s="16" t="s">
        <v>57</v>
      </c>
      <c r="C29" s="14">
        <f t="shared" si="3"/>
        <v>3684</v>
      </c>
      <c r="D29" s="14">
        <v>1862</v>
      </c>
      <c r="E29" s="18">
        <v>1822</v>
      </c>
      <c r="F29" s="12" t="s">
        <v>58</v>
      </c>
      <c r="G29" s="14">
        <f t="shared" si="2"/>
        <v>1550</v>
      </c>
      <c r="H29" s="14">
        <v>764</v>
      </c>
      <c r="I29" s="14">
        <v>786</v>
      </c>
    </row>
    <row r="30" spans="1:13" ht="15" customHeight="1" x14ac:dyDescent="0.2">
      <c r="A30" s="36"/>
      <c r="B30" s="16" t="s">
        <v>59</v>
      </c>
      <c r="C30" s="14">
        <f t="shared" si="3"/>
        <v>3738</v>
      </c>
      <c r="D30" s="14">
        <v>1885</v>
      </c>
      <c r="E30" s="18">
        <v>1853</v>
      </c>
      <c r="F30" s="12" t="s">
        <v>60</v>
      </c>
      <c r="G30" s="14">
        <f t="shared" si="2"/>
        <v>1550</v>
      </c>
      <c r="H30" s="14">
        <v>772</v>
      </c>
      <c r="I30" s="14">
        <v>778</v>
      </c>
      <c r="J30" s="15"/>
      <c r="K30" s="15"/>
    </row>
    <row r="31" spans="1:13" ht="15" customHeight="1" x14ac:dyDescent="0.2">
      <c r="A31" s="36"/>
      <c r="B31" s="16" t="s">
        <v>61</v>
      </c>
      <c r="C31" s="14">
        <f t="shared" si="3"/>
        <v>1185</v>
      </c>
      <c r="D31" s="14">
        <v>581</v>
      </c>
      <c r="E31" s="18">
        <v>604</v>
      </c>
      <c r="F31" s="12" t="s">
        <v>62</v>
      </c>
      <c r="G31" s="14">
        <f t="shared" si="2"/>
        <v>2264</v>
      </c>
      <c r="H31" s="14">
        <v>1123</v>
      </c>
      <c r="I31" s="14">
        <v>1141</v>
      </c>
    </row>
    <row r="32" spans="1:13" ht="15" customHeight="1" x14ac:dyDescent="0.2">
      <c r="A32" s="36"/>
      <c r="B32" s="16" t="s">
        <v>63</v>
      </c>
      <c r="C32" s="14">
        <f t="shared" si="3"/>
        <v>615</v>
      </c>
      <c r="D32" s="14">
        <v>328</v>
      </c>
      <c r="E32" s="18">
        <v>287</v>
      </c>
      <c r="F32" s="12" t="s">
        <v>64</v>
      </c>
      <c r="G32" s="14">
        <f t="shared" si="2"/>
        <v>887</v>
      </c>
      <c r="H32" s="14">
        <v>463</v>
      </c>
      <c r="I32" s="14">
        <v>424</v>
      </c>
      <c r="J32" s="15"/>
      <c r="K32" s="15"/>
      <c r="L32" s="15"/>
      <c r="M32" s="15"/>
    </row>
    <row r="33" spans="1:13" ht="15" customHeight="1" x14ac:dyDescent="0.2">
      <c r="A33" s="36"/>
      <c r="B33" s="16" t="s">
        <v>65</v>
      </c>
      <c r="C33" s="14">
        <f t="shared" si="3"/>
        <v>4114</v>
      </c>
      <c r="D33" s="14">
        <v>2169</v>
      </c>
      <c r="E33" s="18">
        <v>1945</v>
      </c>
      <c r="F33" s="12" t="s">
        <v>66</v>
      </c>
      <c r="G33" s="14">
        <f t="shared" si="2"/>
        <v>1488</v>
      </c>
      <c r="H33" s="14">
        <v>752</v>
      </c>
      <c r="I33" s="14">
        <v>736</v>
      </c>
    </row>
    <row r="34" spans="1:13" ht="15" customHeight="1" x14ac:dyDescent="0.2">
      <c r="A34" s="36"/>
      <c r="B34" s="16" t="s">
        <v>67</v>
      </c>
      <c r="C34" s="14">
        <f t="shared" si="3"/>
        <v>827</v>
      </c>
      <c r="D34" s="14">
        <v>446</v>
      </c>
      <c r="E34" s="18">
        <v>381</v>
      </c>
      <c r="F34" s="12" t="s">
        <v>68</v>
      </c>
      <c r="G34" s="14">
        <f t="shared" si="2"/>
        <v>1636</v>
      </c>
      <c r="H34" s="14">
        <v>771</v>
      </c>
      <c r="I34" s="14">
        <v>865</v>
      </c>
    </row>
    <row r="35" spans="1:13" ht="15" customHeight="1" x14ac:dyDescent="0.2">
      <c r="A35" s="36"/>
      <c r="B35" s="16" t="s">
        <v>69</v>
      </c>
      <c r="C35" s="14" t="s">
        <v>132</v>
      </c>
      <c r="D35" s="14" t="s">
        <v>132</v>
      </c>
      <c r="E35" s="14" t="s">
        <v>132</v>
      </c>
      <c r="F35" s="12" t="s">
        <v>70</v>
      </c>
      <c r="G35" s="14">
        <f t="shared" si="2"/>
        <v>1604</v>
      </c>
      <c r="H35" s="14">
        <v>847</v>
      </c>
      <c r="I35" s="14">
        <v>757</v>
      </c>
    </row>
    <row r="36" spans="1:13" ht="15" customHeight="1" x14ac:dyDescent="0.2">
      <c r="A36" s="36"/>
      <c r="B36" s="16" t="s">
        <v>71</v>
      </c>
      <c r="C36" s="14">
        <f>D36+E36</f>
        <v>874</v>
      </c>
      <c r="D36" s="14">
        <v>446</v>
      </c>
      <c r="E36" s="18">
        <v>428</v>
      </c>
      <c r="F36" s="12" t="s">
        <v>72</v>
      </c>
      <c r="G36" s="14">
        <f t="shared" si="2"/>
        <v>2902</v>
      </c>
      <c r="H36" s="14">
        <v>1375</v>
      </c>
      <c r="I36" s="14">
        <v>1527</v>
      </c>
    </row>
    <row r="37" spans="1:13" ht="15" customHeight="1" x14ac:dyDescent="0.2">
      <c r="A37" s="36"/>
      <c r="B37" s="16" t="s">
        <v>73</v>
      </c>
      <c r="C37" s="14" t="s">
        <v>132</v>
      </c>
      <c r="D37" s="14" t="s">
        <v>132</v>
      </c>
      <c r="E37" s="14" t="s">
        <v>132</v>
      </c>
      <c r="F37" s="12" t="s">
        <v>75</v>
      </c>
      <c r="G37" s="14">
        <f t="shared" si="2"/>
        <v>3357</v>
      </c>
      <c r="H37" s="14">
        <v>1596</v>
      </c>
      <c r="I37" s="14">
        <v>1761</v>
      </c>
    </row>
    <row r="38" spans="1:13" ht="15" customHeight="1" x14ac:dyDescent="0.2">
      <c r="A38" s="36"/>
      <c r="B38" s="16" t="s">
        <v>76</v>
      </c>
      <c r="C38" s="14" t="s">
        <v>132</v>
      </c>
      <c r="D38" s="14" t="s">
        <v>132</v>
      </c>
      <c r="E38" s="14" t="s">
        <v>132</v>
      </c>
      <c r="F38" s="21" t="s">
        <v>77</v>
      </c>
      <c r="G38" s="14">
        <f t="shared" si="2"/>
        <v>854</v>
      </c>
      <c r="H38" s="14">
        <v>426</v>
      </c>
      <c r="I38" s="14">
        <v>428</v>
      </c>
    </row>
    <row r="39" spans="1:13" ht="15" customHeight="1" x14ac:dyDescent="0.2">
      <c r="A39" s="36"/>
      <c r="B39" s="16" t="s">
        <v>78</v>
      </c>
      <c r="C39" s="14">
        <f>D39+E39</f>
        <v>790</v>
      </c>
      <c r="D39" s="14">
        <v>424</v>
      </c>
      <c r="E39" s="18">
        <v>366</v>
      </c>
      <c r="F39" s="21" t="s">
        <v>79</v>
      </c>
      <c r="G39" s="14">
        <f t="shared" si="2"/>
        <v>662</v>
      </c>
      <c r="H39" s="14">
        <v>318</v>
      </c>
      <c r="I39" s="14">
        <v>344</v>
      </c>
    </row>
    <row r="40" spans="1:13" ht="15" customHeight="1" x14ac:dyDescent="0.2">
      <c r="A40" s="36"/>
      <c r="B40" s="16" t="s">
        <v>80</v>
      </c>
      <c r="C40" s="14" t="s">
        <v>132</v>
      </c>
      <c r="D40" s="14" t="s">
        <v>132</v>
      </c>
      <c r="E40" s="14" t="s">
        <v>132</v>
      </c>
      <c r="F40" s="12" t="s">
        <v>81</v>
      </c>
      <c r="G40" s="14">
        <f t="shared" si="2"/>
        <v>5401</v>
      </c>
      <c r="H40" s="14">
        <v>2719</v>
      </c>
      <c r="I40" s="14">
        <v>2682</v>
      </c>
    </row>
    <row r="41" spans="1:13" ht="15" customHeight="1" x14ac:dyDescent="0.2">
      <c r="A41" s="36"/>
      <c r="B41" s="16" t="s">
        <v>82</v>
      </c>
      <c r="C41" s="14">
        <f>D41+E41</f>
        <v>10</v>
      </c>
      <c r="D41" s="14">
        <v>4</v>
      </c>
      <c r="E41" s="14">
        <v>6</v>
      </c>
      <c r="F41" s="12" t="s">
        <v>83</v>
      </c>
      <c r="G41" s="14">
        <f t="shared" si="2"/>
        <v>2051</v>
      </c>
      <c r="H41" s="14">
        <v>1041</v>
      </c>
      <c r="I41" s="14">
        <v>1010</v>
      </c>
    </row>
    <row r="42" spans="1:13" ht="15" customHeight="1" x14ac:dyDescent="0.2">
      <c r="A42" s="36"/>
      <c r="B42" s="16" t="s">
        <v>84</v>
      </c>
      <c r="C42" s="14">
        <f>D42+E42</f>
        <v>1528</v>
      </c>
      <c r="D42" s="14">
        <v>774</v>
      </c>
      <c r="E42" s="18">
        <v>754</v>
      </c>
      <c r="F42" s="12" t="s">
        <v>85</v>
      </c>
      <c r="G42" s="14">
        <f t="shared" si="2"/>
        <v>2135</v>
      </c>
      <c r="H42" s="14">
        <v>1026</v>
      </c>
      <c r="I42" s="14">
        <v>1109</v>
      </c>
    </row>
    <row r="43" spans="1:13" ht="15" customHeight="1" x14ac:dyDescent="0.2">
      <c r="A43" s="36"/>
      <c r="B43" s="16" t="s">
        <v>135</v>
      </c>
      <c r="C43" s="14" t="s">
        <v>132</v>
      </c>
      <c r="D43" s="14" t="s">
        <v>132</v>
      </c>
      <c r="E43" s="14" t="s">
        <v>132</v>
      </c>
      <c r="F43" s="12" t="s">
        <v>87</v>
      </c>
      <c r="G43" s="14">
        <f>H43+I43</f>
        <v>2510</v>
      </c>
      <c r="H43" s="14">
        <v>1241</v>
      </c>
      <c r="I43" s="14">
        <v>1269</v>
      </c>
    </row>
    <row r="44" spans="1:13" ht="15" customHeight="1" x14ac:dyDescent="0.2">
      <c r="A44" s="36"/>
      <c r="B44" s="16" t="s">
        <v>86</v>
      </c>
      <c r="C44" s="14">
        <f>D44+E44</f>
        <v>11</v>
      </c>
      <c r="D44" s="26">
        <v>8</v>
      </c>
      <c r="E44" s="18">
        <v>3</v>
      </c>
      <c r="F44" s="12" t="s">
        <v>89</v>
      </c>
      <c r="G44" s="14">
        <f>H44+I44</f>
        <v>2793</v>
      </c>
      <c r="H44" s="14">
        <v>1403</v>
      </c>
      <c r="I44" s="14">
        <v>1390</v>
      </c>
      <c r="J44" s="15"/>
      <c r="K44" s="15"/>
    </row>
    <row r="45" spans="1:13" ht="15" customHeight="1" x14ac:dyDescent="0.2">
      <c r="A45" s="36"/>
      <c r="B45" s="16" t="s">
        <v>88</v>
      </c>
      <c r="C45" s="14">
        <f>D45+E45</f>
        <v>922</v>
      </c>
      <c r="D45" s="26">
        <v>503</v>
      </c>
      <c r="E45" s="18">
        <v>419</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H46+I46</f>
        <v>179</v>
      </c>
      <c r="H46" s="14">
        <v>93</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752</v>
      </c>
      <c r="D48" s="14">
        <v>392</v>
      </c>
      <c r="E48" s="18">
        <v>360</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1021</v>
      </c>
      <c r="D50" s="14">
        <v>515</v>
      </c>
      <c r="E50" s="18">
        <v>506</v>
      </c>
      <c r="F50" s="12"/>
      <c r="G50" s="14"/>
      <c r="H50" s="14"/>
      <c r="I50" s="14"/>
      <c r="J50" s="27"/>
    </row>
    <row r="51" spans="1:13" ht="15" customHeight="1" x14ac:dyDescent="0.2">
      <c r="A51" s="36"/>
      <c r="B51" s="16" t="s">
        <v>98</v>
      </c>
      <c r="C51" s="14" t="s">
        <v>132</v>
      </c>
      <c r="D51" s="14" t="s">
        <v>132</v>
      </c>
      <c r="E51" s="14" t="s">
        <v>132</v>
      </c>
      <c r="F51" s="12"/>
      <c r="G51" s="14"/>
      <c r="H51" s="14"/>
      <c r="I51" s="14"/>
      <c r="J51" s="15"/>
      <c r="K51" s="15"/>
    </row>
    <row r="52" spans="1:13" ht="15" customHeight="1" x14ac:dyDescent="0.2">
      <c r="A52" s="36"/>
      <c r="B52" s="16" t="s">
        <v>99</v>
      </c>
      <c r="C52" s="14">
        <f t="shared" si="4"/>
        <v>11</v>
      </c>
      <c r="D52" s="14">
        <v>3</v>
      </c>
      <c r="E52" s="18">
        <v>8</v>
      </c>
      <c r="F52" s="12"/>
      <c r="G52" s="14"/>
      <c r="H52" s="14"/>
      <c r="I52" s="14"/>
      <c r="J52" s="27"/>
    </row>
    <row r="53" spans="1:13" ht="15" customHeight="1" x14ac:dyDescent="0.2">
      <c r="A53" s="36"/>
      <c r="B53" s="16" t="s">
        <v>100</v>
      </c>
      <c r="C53" s="14">
        <f t="shared" si="4"/>
        <v>842</v>
      </c>
      <c r="D53" s="14">
        <v>417</v>
      </c>
      <c r="E53" s="18">
        <v>425</v>
      </c>
      <c r="F53" s="25" t="s">
        <v>101</v>
      </c>
      <c r="G53" s="26">
        <f>SUM(H53:I53)</f>
        <v>137484</v>
      </c>
      <c r="H53" s="26">
        <v>69287</v>
      </c>
      <c r="I53" s="14">
        <v>68197</v>
      </c>
      <c r="J53" s="27"/>
      <c r="L53" s="15"/>
      <c r="M53" s="15"/>
    </row>
    <row r="54" spans="1:13" ht="15" customHeight="1" x14ac:dyDescent="0.2">
      <c r="A54" s="36"/>
      <c r="B54" s="16" t="s">
        <v>102</v>
      </c>
      <c r="C54" s="14">
        <f t="shared" si="4"/>
        <v>2000</v>
      </c>
      <c r="D54" s="14">
        <v>1013</v>
      </c>
      <c r="E54" s="18">
        <v>987</v>
      </c>
      <c r="F54" s="12"/>
      <c r="G54" s="26"/>
      <c r="H54" s="26"/>
      <c r="I54" s="26"/>
      <c r="J54" s="27"/>
    </row>
    <row r="55" spans="1:13" ht="15" customHeight="1" x14ac:dyDescent="0.2">
      <c r="A55" s="36"/>
      <c r="B55" s="16" t="s">
        <v>103</v>
      </c>
      <c r="C55" s="14">
        <f t="shared" si="4"/>
        <v>2074</v>
      </c>
      <c r="D55" s="14">
        <v>1034</v>
      </c>
      <c r="E55" s="18">
        <v>1040</v>
      </c>
      <c r="F55" s="25" t="s">
        <v>104</v>
      </c>
      <c r="G55" s="26"/>
      <c r="H55" s="14"/>
      <c r="I55" s="14"/>
      <c r="J55" s="27"/>
    </row>
    <row r="56" spans="1:13" ht="15" customHeight="1" x14ac:dyDescent="0.2">
      <c r="A56" s="36"/>
      <c r="B56" s="16" t="s">
        <v>105</v>
      </c>
      <c r="C56" s="14">
        <f t="shared" si="4"/>
        <v>8269</v>
      </c>
      <c r="D56" s="14">
        <v>4195</v>
      </c>
      <c r="E56" s="18">
        <v>4074</v>
      </c>
      <c r="F56" s="12" t="s">
        <v>106</v>
      </c>
      <c r="G56" s="26">
        <f>SUM(H56:I56)</f>
        <v>13316</v>
      </c>
      <c r="H56" s="43">
        <v>6659</v>
      </c>
      <c r="I56" s="43">
        <v>6657</v>
      </c>
    </row>
    <row r="57" spans="1:13" ht="15" customHeight="1" x14ac:dyDescent="0.2">
      <c r="A57" s="36"/>
      <c r="B57" s="16" t="s">
        <v>107</v>
      </c>
      <c r="C57" s="14">
        <f t="shared" si="4"/>
        <v>6139</v>
      </c>
      <c r="D57" s="14">
        <v>2964</v>
      </c>
      <c r="E57" s="18">
        <v>3175</v>
      </c>
      <c r="F57" s="12" t="s">
        <v>108</v>
      </c>
      <c r="G57" s="26">
        <f>SUM(H57:I57)</f>
        <v>5262</v>
      </c>
      <c r="H57" s="43">
        <v>2545</v>
      </c>
      <c r="I57" s="43">
        <v>2717</v>
      </c>
    </row>
    <row r="58" spans="1:13" ht="15" customHeight="1" x14ac:dyDescent="0.2">
      <c r="A58" s="36"/>
      <c r="B58" s="16" t="s">
        <v>109</v>
      </c>
      <c r="C58" s="14">
        <f t="shared" si="4"/>
        <v>245</v>
      </c>
      <c r="D58" s="14">
        <v>134</v>
      </c>
      <c r="E58" s="18">
        <v>111</v>
      </c>
      <c r="F58" s="12" t="s">
        <v>110</v>
      </c>
      <c r="G58" s="26">
        <f>SUM(H58:I58)</f>
        <v>6219</v>
      </c>
      <c r="H58" s="43">
        <v>2952</v>
      </c>
      <c r="I58" s="43">
        <v>3267</v>
      </c>
      <c r="J58" s="15"/>
      <c r="K58" s="15"/>
    </row>
    <row r="59" spans="1:13" ht="15" customHeight="1" x14ac:dyDescent="0.2">
      <c r="A59" s="36"/>
      <c r="B59" s="16" t="s">
        <v>111</v>
      </c>
      <c r="C59" s="14">
        <f t="shared" si="4"/>
        <v>323</v>
      </c>
      <c r="D59" s="14">
        <v>161</v>
      </c>
      <c r="E59" s="18">
        <v>162</v>
      </c>
      <c r="F59" s="12"/>
      <c r="G59" s="14"/>
      <c r="H59" s="14"/>
      <c r="I59" s="14"/>
    </row>
    <row r="60" spans="1:13" ht="15" customHeight="1" x14ac:dyDescent="0.2">
      <c r="A60" s="36"/>
      <c r="B60" s="16" t="s">
        <v>112</v>
      </c>
      <c r="C60" s="14">
        <f t="shared" si="4"/>
        <v>184</v>
      </c>
      <c r="D60" s="14">
        <v>90</v>
      </c>
      <c r="E60" s="18">
        <v>94</v>
      </c>
      <c r="F60" s="12" t="s">
        <v>113</v>
      </c>
      <c r="G60" s="26">
        <f>SUM(H60:I60)</f>
        <v>40710</v>
      </c>
      <c r="H60" s="14">
        <v>20329</v>
      </c>
      <c r="I60" s="14">
        <v>20381</v>
      </c>
      <c r="L60" s="15"/>
    </row>
    <row r="61" spans="1:13" ht="15" customHeight="1" x14ac:dyDescent="0.2">
      <c r="A61" s="36"/>
      <c r="B61" s="16" t="s">
        <v>114</v>
      </c>
      <c r="C61" s="14">
        <f t="shared" si="4"/>
        <v>1025</v>
      </c>
      <c r="D61" s="14">
        <v>519</v>
      </c>
      <c r="E61" s="18">
        <v>506</v>
      </c>
      <c r="F61" s="12" t="s">
        <v>115</v>
      </c>
      <c r="G61" s="26">
        <f>SUM(H61:I61)</f>
        <v>47217</v>
      </c>
      <c r="H61" s="14">
        <v>24083</v>
      </c>
      <c r="I61" s="14">
        <v>23134</v>
      </c>
      <c r="J61" s="15"/>
      <c r="K61" s="15"/>
    </row>
    <row r="62" spans="1:13" ht="15" customHeight="1" x14ac:dyDescent="0.2">
      <c r="A62" s="36"/>
      <c r="B62" s="28" t="s">
        <v>116</v>
      </c>
      <c r="C62" s="37">
        <f t="shared" si="4"/>
        <v>18</v>
      </c>
      <c r="D62" s="30">
        <v>11</v>
      </c>
      <c r="E62" s="31">
        <v>7</v>
      </c>
      <c r="F62" s="32" t="s">
        <v>117</v>
      </c>
      <c r="G62" s="41">
        <f>SUM(H62:I62)</f>
        <v>49557</v>
      </c>
      <c r="H62" s="30">
        <v>24875</v>
      </c>
      <c r="I62" s="30">
        <v>24682</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R４．7．１（総人口)</vt:lpstr>
      <vt:lpstr>R４．7．１(日本人) </vt:lpstr>
      <vt:lpstr>'R４．7．１（総人口)'!Print_Area</vt:lpstr>
      <vt:lpstr>'R４．7．１(日本人)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2023-02-09T01:33:13Z</dcterms:modified>
</cp:coreProperties>
</file>