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3\ホームページ20230501\"/>
    </mc:Choice>
  </mc:AlternateContent>
  <bookViews>
    <workbookView xWindow="600" yWindow="36" windowWidth="19392" windowHeight="8052" activeTab="1"/>
  </bookViews>
  <sheets>
    <sheet name="注釈" sheetId="3" r:id="rId1"/>
    <sheet name="R５．５．１（総人口) " sheetId="71" r:id="rId2"/>
    <sheet name="R5．５．１(日本人) " sheetId="73" r:id="rId3"/>
  </sheets>
  <definedNames>
    <definedName name="_xlnm.Print_Area" localSheetId="1">'R５．５．１（総人口) '!$A$1:$J$62</definedName>
    <definedName name="_xlnm.Print_Area" localSheetId="2">'R5．５．１(日本人)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2" i="73" l="1"/>
  <c r="C62" i="73"/>
  <c r="G61" i="73"/>
  <c r="C61" i="73"/>
  <c r="G60" i="73"/>
  <c r="C60" i="73"/>
  <c r="C59" i="73"/>
  <c r="G58" i="73"/>
  <c r="C58" i="73"/>
  <c r="G57" i="73"/>
  <c r="C57" i="73"/>
  <c r="G56" i="73"/>
  <c r="C56" i="73"/>
  <c r="C55" i="73"/>
  <c r="C54" i="73"/>
  <c r="G53" i="73"/>
  <c r="C53" i="73"/>
  <c r="C52" i="73"/>
  <c r="C51" i="73"/>
  <c r="C50" i="73"/>
  <c r="C48" i="73"/>
  <c r="G46" i="73"/>
  <c r="C45" i="73"/>
  <c r="G44" i="73"/>
  <c r="C44" i="73"/>
  <c r="G43" i="73"/>
  <c r="G42" i="73"/>
  <c r="C42" i="73"/>
  <c r="G41" i="73"/>
  <c r="C41" i="73"/>
  <c r="G40" i="73"/>
  <c r="G39" i="73"/>
  <c r="C39" i="73"/>
  <c r="G38" i="73"/>
  <c r="G37" i="73"/>
  <c r="G36" i="73"/>
  <c r="C36" i="73"/>
  <c r="G35" i="73"/>
  <c r="G34" i="73"/>
  <c r="C34" i="73"/>
  <c r="G33" i="73"/>
  <c r="C33" i="73"/>
  <c r="G32" i="73"/>
  <c r="C32" i="73"/>
  <c r="G31" i="73"/>
  <c r="C31" i="73"/>
  <c r="G30" i="73"/>
  <c r="C30" i="73"/>
  <c r="G29" i="73"/>
  <c r="C29" i="73"/>
  <c r="G28" i="73"/>
  <c r="C28" i="73"/>
  <c r="G27" i="73"/>
  <c r="C27" i="73"/>
  <c r="G26" i="73"/>
  <c r="G25" i="73"/>
  <c r="C25" i="73"/>
  <c r="G24" i="73"/>
  <c r="C24" i="73"/>
  <c r="G23" i="73"/>
  <c r="C23" i="73"/>
  <c r="G22" i="73"/>
  <c r="C22" i="73"/>
  <c r="G21" i="73"/>
  <c r="C21" i="73"/>
  <c r="G20" i="73"/>
  <c r="C20" i="73"/>
  <c r="G19" i="73"/>
  <c r="C19" i="73"/>
  <c r="G18" i="73"/>
  <c r="C18" i="73"/>
  <c r="G17" i="73"/>
  <c r="C17" i="73"/>
  <c r="G16" i="73"/>
  <c r="C16" i="73"/>
  <c r="G15" i="73"/>
  <c r="C15" i="73"/>
  <c r="G14" i="73"/>
  <c r="C14" i="73"/>
  <c r="G13" i="73"/>
  <c r="C13" i="73"/>
  <c r="G12" i="73"/>
  <c r="C12" i="73"/>
  <c r="G11" i="73"/>
  <c r="C11" i="73"/>
  <c r="G10" i="73"/>
  <c r="C10" i="73"/>
  <c r="G9" i="73"/>
  <c r="C9" i="73"/>
  <c r="G8" i="73"/>
  <c r="C8" i="73"/>
  <c r="C7" i="73"/>
  <c r="G6" i="73"/>
  <c r="C6" i="73"/>
  <c r="G5" i="73"/>
  <c r="C5" i="73"/>
  <c r="G4" i="73"/>
  <c r="C4" i="73"/>
</calcChain>
</file>

<file path=xl/sharedStrings.xml><?xml version="1.0" encoding="utf-8"?>
<sst xmlns="http://schemas.openxmlformats.org/spreadsheetml/2006/main" count="359" uniqueCount="137">
  <si>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</si>
  <si>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</si>
  <si>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</si>
  <si>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</si>
  <si>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</si>
  <si>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</si>
  <si>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</si>
  <si>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</si>
  <si>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</si>
  <si>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</si>
  <si>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</si>
  <si>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</si>
  <si>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</si>
  <si>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</si>
  <si>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</si>
  <si>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</si>
  <si>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</si>
  <si>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</si>
  <si>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</si>
  <si>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</si>
  <si>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</si>
  <si>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</si>
  <si>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</si>
  <si>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</si>
  <si>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</si>
  <si>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</si>
  <si>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</si>
  <si>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</si>
  <si>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</si>
  <si>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</si>
  <si>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</si>
  <si>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</si>
  <si>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</si>
  <si>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</si>
  <si>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</si>
  <si>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</si>
  <si>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</si>
  <si>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</si>
  <si>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</si>
  <si>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</si>
  <si>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</si>
  <si>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</si>
  <si>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</si>
  <si>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</si>
  <si>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</si>
  <si>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</si>
  <si>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</si>
  <si>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</si>
  <si>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</si>
  <si>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</si>
  <si>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</si>
  <si>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</si>
  <si>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</si>
  <si>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</si>
  <si>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</si>
  <si>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</si>
  <si>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</si>
  <si>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</si>
  <si>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</si>
  <si>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</si>
  <si>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</si>
  <si>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</si>
  <si>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</si>
  <si>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</si>
  <si>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</si>
  <si>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</si>
  <si>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</si>
  <si>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</si>
  <si>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</si>
  <si>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</si>
  <si>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</si>
  <si>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</si>
  <si>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</si>
  <si>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</si>
  <si>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</si>
  <si>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</si>
  <si>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</si>
  <si>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</si>
  <si>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</si>
  <si>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</si>
  <si>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</si>
  <si>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</si>
  <si>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</si>
  <si>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</si>
  <si>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</si>
  <si>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</si>
  <si>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</si>
  <si>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</si>
  <si>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</si>
  <si>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</si>
  <si>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</si>
  <si>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</si>
  <si>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</si>
  <si>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</si>
  <si>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</si>
  <si>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</si>
  <si>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</si>
  <si>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</si>
  <si>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</si>
  <si>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</si>
  <si>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</si>
  <si>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</si>
  <si>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</si>
  <si>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</si>
  <si>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</si>
  <si>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</si>
  <si>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</si>
  <si>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</si>
  <si>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</si>
  <si>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</si>
  <si>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</si>
  <si>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</si>
  <si>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</si>
  <si>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</si>
  <si>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</si>
  <si>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</si>
  <si>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</si>
  <si>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</si>
  <si>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</si>
  <si>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</si>
  <si>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</si>
  <si>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</si>
  <si>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</si>
  <si>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</si>
  <si>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</si>
  <si>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</si>
  <si>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</si>
  <si>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</si>
  <si>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</si>
  <si>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</si>
  <si>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</si>
  <si>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</si>
  <si>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</si>
  <si>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インター南３丁目</t>
    <rPh sb="4" eb="5">
      <t>ミナミ</t>
    </rPh>
    <rPh sb="6" eb="8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</si>
  <si>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</si>
  <si>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令和 ５年５月１日現在</t>
    <rPh sb="0" eb="1">
      <t>レイ</t>
    </rPh>
    <rPh sb="1" eb="2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</si>
  <si>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令和５年５月１日現在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</si>
</sst>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65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176" fontId="4" fillId="6" borderId="7" xfId="0" applyNumberFormat="1" applyFont="1" applyFill="1" applyBorder="1" applyAlignment="1">
      <alignment horizontal="right" vertical="center"/>
    </xf>
    <xf numFmtId="176" fontId="4" fillId="6" borderId="8" xfId="0" applyNumberFormat="1" applyFont="1" applyFill="1" applyBorder="1" applyAlignment="1">
      <alignment horizontal="right" vertical="center"/>
    </xf>
    <xf numFmtId="0" fontId="4" fillId="6" borderId="10" xfId="0" applyFont="1" applyFill="1" applyBorder="1" applyAlignment="1">
      <alignment vertical="center"/>
    </xf>
    <xf numFmtId="176" fontId="4" fillId="6" borderId="0" xfId="0" applyNumberFormat="1" applyFont="1" applyFill="1" applyBorder="1" applyAlignment="1">
      <alignment horizontal="right" vertical="center"/>
    </xf>
    <xf numFmtId="176" fontId="4" fillId="6" borderId="12" xfId="0" applyNumberFormat="1" applyFont="1" applyFill="1" applyBorder="1" applyAlignment="1">
      <alignment horizontal="right" vertical="center"/>
    </xf>
    <xf numFmtId="3" fontId="4" fillId="6" borderId="10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horizontal="left" vertical="center" indent="1"/>
    </xf>
    <xf numFmtId="177" fontId="4" fillId="0" borderId="7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C23" sqref="C23"/>
    </sheetView>
  </sheetViews>
  <sheetFormatPr defaultColWidth="9" defaultRowHeight="13.2" x14ac:dyDescent="0.2"/>
  <cols>
    <col min="1" max="1" width="7" style="48" customWidth="1"/>
    <col min="2" max="11" width="9" style="41"/>
    <col min="12" max="12" width="20.6640625" style="41" bestFit="1" customWidth="1"/>
    <col min="13" max="13" width="7.109375" style="42" bestFit="1" customWidth="1"/>
    <col min="14" max="14" width="20.6640625" style="41" bestFit="1" customWidth="1"/>
    <col min="15" max="15" width="7.109375" style="41" bestFit="1" customWidth="1"/>
    <col min="16" max="16384" width="9" style="41"/>
  </cols>
  <sheetData>
    <row r="1" spans="1:13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ht="16.2" x14ac:dyDescent="0.2">
      <c r="A2" s="39"/>
      <c r="B2" s="43" t="s">
        <v>120</v>
      </c>
      <c r="C2" s="40"/>
      <c r="D2" s="40"/>
      <c r="E2" s="40"/>
      <c r="F2" s="40"/>
      <c r="G2" s="40"/>
      <c r="H2" s="40"/>
      <c r="I2" s="40"/>
      <c r="J2" s="40"/>
      <c r="K2" s="40"/>
    </row>
    <row r="3" spans="1:13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4"/>
      <c r="M3" s="45"/>
    </row>
    <row r="4" spans="1:13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4"/>
      <c r="M4" s="45"/>
    </row>
    <row r="5" spans="1:13" ht="16.2" x14ac:dyDescent="0.2">
      <c r="A5" s="39" t="s">
        <v>121</v>
      </c>
      <c r="B5" s="46" t="s">
        <v>122</v>
      </c>
      <c r="C5" s="40"/>
      <c r="D5" s="40"/>
      <c r="E5" s="40"/>
      <c r="F5" s="40"/>
      <c r="G5" s="40"/>
      <c r="H5" s="47"/>
      <c r="I5" s="40"/>
      <c r="J5" s="40"/>
      <c r="K5" s="40"/>
      <c r="L5" s="44"/>
      <c r="M5" s="45"/>
    </row>
    <row r="6" spans="1:13" ht="16.2" x14ac:dyDescent="0.2">
      <c r="A6" s="39" t="s">
        <v>121</v>
      </c>
      <c r="B6" s="46" t="s">
        <v>123</v>
      </c>
      <c r="C6" s="40"/>
      <c r="D6" s="40"/>
      <c r="E6" s="40"/>
      <c r="F6" s="40"/>
      <c r="G6" s="40"/>
      <c r="H6" s="40"/>
      <c r="I6" s="40"/>
      <c r="J6" s="40"/>
      <c r="K6" s="40"/>
      <c r="L6" s="44"/>
      <c r="M6" s="45"/>
    </row>
    <row r="7" spans="1:13" ht="16.2" x14ac:dyDescent="0.2">
      <c r="A7" s="39"/>
      <c r="B7" s="46" t="s">
        <v>124</v>
      </c>
      <c r="C7" s="40"/>
      <c r="D7" s="40"/>
      <c r="E7" s="40"/>
      <c r="F7" s="40"/>
      <c r="G7" s="40"/>
      <c r="H7" s="40"/>
      <c r="I7" s="40"/>
      <c r="J7" s="40"/>
      <c r="K7" s="40"/>
      <c r="L7" s="44"/>
      <c r="M7" s="45"/>
    </row>
    <row r="8" spans="1:13" ht="16.2" x14ac:dyDescent="0.2">
      <c r="A8" s="39"/>
      <c r="B8" s="46" t="s">
        <v>125</v>
      </c>
      <c r="C8" s="40"/>
      <c r="D8" s="40"/>
      <c r="E8" s="40"/>
      <c r="F8" s="40"/>
      <c r="G8" s="40"/>
      <c r="H8" s="40"/>
      <c r="I8" s="40"/>
      <c r="J8" s="40"/>
      <c r="K8" s="40"/>
      <c r="L8" s="44"/>
      <c r="M8" s="45"/>
    </row>
    <row r="9" spans="1:13" ht="16.2" x14ac:dyDescent="0.2">
      <c r="A9" s="39"/>
      <c r="B9" s="46" t="s">
        <v>126</v>
      </c>
      <c r="C9" s="40"/>
      <c r="D9" s="40"/>
      <c r="E9" s="40"/>
      <c r="F9" s="40"/>
      <c r="G9" s="40"/>
      <c r="H9" s="40"/>
      <c r="I9" s="40"/>
      <c r="J9" s="40"/>
      <c r="K9" s="40"/>
      <c r="L9" s="44"/>
      <c r="M9" s="45"/>
    </row>
    <row r="10" spans="1:13" ht="16.2" x14ac:dyDescent="0.2">
      <c r="A10" s="39"/>
      <c r="B10" s="46" t="s">
        <v>127</v>
      </c>
      <c r="C10" s="40"/>
      <c r="D10" s="40"/>
      <c r="E10" s="40"/>
      <c r="F10" s="40"/>
      <c r="G10" s="40"/>
      <c r="H10" s="40"/>
      <c r="I10" s="40"/>
      <c r="J10" s="40"/>
      <c r="K10" s="40"/>
      <c r="L10" s="44"/>
      <c r="M10" s="45"/>
    </row>
    <row r="11" spans="1:13" ht="16.2" x14ac:dyDescent="0.2">
      <c r="A11" s="39" t="s">
        <v>121</v>
      </c>
      <c r="B11" s="46" t="s">
        <v>128</v>
      </c>
      <c r="C11" s="40"/>
      <c r="D11" s="40"/>
      <c r="E11" s="40"/>
      <c r="F11" s="40"/>
      <c r="G11" s="40"/>
      <c r="H11" s="40"/>
      <c r="I11" s="40"/>
      <c r="J11" s="40"/>
      <c r="K11" s="40"/>
      <c r="L11" s="44"/>
      <c r="M11" s="45"/>
    </row>
    <row r="12" spans="1:13" ht="16.2" x14ac:dyDescent="0.2">
      <c r="A12" s="39"/>
      <c r="B12" s="46" t="s">
        <v>129</v>
      </c>
      <c r="C12" s="40"/>
      <c r="D12" s="40"/>
      <c r="E12" s="40"/>
      <c r="F12" s="40"/>
      <c r="G12" s="40"/>
      <c r="H12" s="40"/>
      <c r="I12" s="40"/>
      <c r="J12" s="40"/>
      <c r="K12" s="40"/>
      <c r="L12" s="44"/>
      <c r="M12" s="45"/>
    </row>
    <row r="13" spans="1:13" ht="16.2" x14ac:dyDescent="0.2">
      <c r="A13" s="39" t="s">
        <v>121</v>
      </c>
      <c r="B13" s="46" t="s">
        <v>130</v>
      </c>
      <c r="C13" s="40"/>
      <c r="D13" s="40"/>
      <c r="E13" s="40"/>
      <c r="F13" s="40"/>
      <c r="G13" s="40"/>
      <c r="H13" s="40"/>
      <c r="I13" s="40"/>
      <c r="J13" s="40"/>
      <c r="K13" s="40"/>
      <c r="L13" s="44"/>
      <c r="M13" s="45"/>
    </row>
    <row r="14" spans="1:13" ht="16.2" x14ac:dyDescent="0.2">
      <c r="A14" s="39" t="s">
        <v>121</v>
      </c>
      <c r="B14" s="46" t="s">
        <v>131</v>
      </c>
      <c r="C14" s="40"/>
      <c r="D14" s="40"/>
      <c r="E14" s="40"/>
      <c r="F14" s="40"/>
      <c r="G14" s="40"/>
      <c r="H14" s="40"/>
      <c r="I14" s="40"/>
      <c r="J14" s="40"/>
      <c r="K14" s="40"/>
      <c r="L14" s="44"/>
      <c r="M14" s="45"/>
    </row>
    <row r="15" spans="1:13" ht="16.2" x14ac:dyDescent="0.2">
      <c r="A15" s="39" t="s">
        <v>121</v>
      </c>
      <c r="B15" s="46" t="s">
        <v>132</v>
      </c>
      <c r="C15" s="40"/>
      <c r="D15" s="40"/>
      <c r="E15" s="40"/>
      <c r="F15" s="40"/>
      <c r="G15" s="40"/>
      <c r="H15" s="40"/>
      <c r="I15" s="40"/>
      <c r="J15" s="40"/>
      <c r="K15" s="40"/>
      <c r="L15" s="44"/>
      <c r="M15" s="45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GridLines="0" tabSelected="1" zoomScaleNormal="100" workbookViewId="0">
      <selection activeCell="N9" sqref="N9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63" t="s">
        <v>1</v>
      </c>
      <c r="C1" s="63"/>
      <c r="D1" s="63"/>
      <c r="E1" s="63"/>
      <c r="F1" s="63"/>
      <c r="G1" s="63"/>
      <c r="H1" s="63"/>
      <c r="I1" s="63"/>
      <c r="J1" s="63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52">
        <v>803</v>
      </c>
      <c r="C4" s="53">
        <v>1889</v>
      </c>
      <c r="D4" s="53">
        <v>942</v>
      </c>
      <c r="E4" s="54">
        <v>947</v>
      </c>
      <c r="F4" s="12" t="s">
        <v>8</v>
      </c>
      <c r="G4" s="13">
        <v>144</v>
      </c>
      <c r="H4" s="14">
        <v>352</v>
      </c>
      <c r="I4" s="14">
        <v>159</v>
      </c>
      <c r="J4" s="14">
        <v>193</v>
      </c>
      <c r="K4" s="15"/>
    </row>
    <row r="5" spans="1:14" ht="15" customHeight="1" x14ac:dyDescent="0.2">
      <c r="A5" s="16" t="s">
        <v>9</v>
      </c>
      <c r="B5" s="55">
        <v>143</v>
      </c>
      <c r="C5" s="56">
        <v>308</v>
      </c>
      <c r="D5" s="56">
        <v>146</v>
      </c>
      <c r="E5" s="57">
        <v>162</v>
      </c>
      <c r="F5" s="12" t="s">
        <v>10</v>
      </c>
      <c r="G5" s="13">
        <v>490</v>
      </c>
      <c r="H5" s="14">
        <v>1274</v>
      </c>
      <c r="I5" s="14">
        <v>659</v>
      </c>
      <c r="J5" s="14">
        <v>615</v>
      </c>
    </row>
    <row r="6" spans="1:14" ht="15" customHeight="1" x14ac:dyDescent="0.2">
      <c r="A6" s="16" t="s">
        <v>11</v>
      </c>
      <c r="B6" s="55">
        <v>97</v>
      </c>
      <c r="C6" s="56">
        <v>259</v>
      </c>
      <c r="D6" s="56">
        <v>129</v>
      </c>
      <c r="E6" s="57">
        <v>130</v>
      </c>
      <c r="F6" s="12" t="s">
        <v>12</v>
      </c>
      <c r="G6" s="17">
        <v>444</v>
      </c>
      <c r="H6" s="14">
        <v>1135</v>
      </c>
      <c r="I6" s="14">
        <v>571</v>
      </c>
      <c r="J6" s="14">
        <v>564</v>
      </c>
      <c r="L6" s="15"/>
    </row>
    <row r="7" spans="1:14" ht="15" customHeight="1" x14ac:dyDescent="0.2">
      <c r="A7" s="16" t="s">
        <v>13</v>
      </c>
      <c r="B7" s="55">
        <v>155</v>
      </c>
      <c r="C7" s="56">
        <v>333</v>
      </c>
      <c r="D7" s="56">
        <v>173</v>
      </c>
      <c r="E7" s="57">
        <v>160</v>
      </c>
      <c r="F7" s="12" t="s">
        <v>14</v>
      </c>
      <c r="G7" s="14" t="s">
        <v>74</v>
      </c>
      <c r="H7" s="14" t="s">
        <v>74</v>
      </c>
      <c r="I7" s="14" t="s">
        <v>74</v>
      </c>
      <c r="J7" s="14" t="s">
        <v>74</v>
      </c>
      <c r="L7" s="15"/>
    </row>
    <row r="8" spans="1:14" ht="15" customHeight="1" x14ac:dyDescent="0.2">
      <c r="A8" s="16" t="s">
        <v>15</v>
      </c>
      <c r="B8" s="55">
        <v>93</v>
      </c>
      <c r="C8" s="56">
        <v>192</v>
      </c>
      <c r="D8" s="56">
        <v>85</v>
      </c>
      <c r="E8" s="57">
        <v>107</v>
      </c>
      <c r="F8" s="12" t="s">
        <v>16</v>
      </c>
      <c r="G8" s="17">
        <v>736</v>
      </c>
      <c r="H8" s="14">
        <v>1608</v>
      </c>
      <c r="I8" s="14">
        <v>784</v>
      </c>
      <c r="J8" s="14">
        <v>824</v>
      </c>
      <c r="K8" s="15"/>
      <c r="L8" s="15"/>
    </row>
    <row r="9" spans="1:14" ht="15" customHeight="1" x14ac:dyDescent="0.2">
      <c r="A9" s="16" t="s">
        <v>17</v>
      </c>
      <c r="B9" s="55">
        <v>7</v>
      </c>
      <c r="C9" s="56">
        <v>22</v>
      </c>
      <c r="D9" s="56">
        <v>12</v>
      </c>
      <c r="E9" s="57">
        <v>10</v>
      </c>
      <c r="F9" s="12" t="s">
        <v>18</v>
      </c>
      <c r="G9" s="17">
        <v>18</v>
      </c>
      <c r="H9" s="14">
        <v>24</v>
      </c>
      <c r="I9" s="14">
        <v>19</v>
      </c>
      <c r="J9" s="14">
        <v>5</v>
      </c>
      <c r="K9" s="15"/>
      <c r="L9" s="15"/>
    </row>
    <row r="10" spans="1:14" ht="15" customHeight="1" x14ac:dyDescent="0.2">
      <c r="A10" s="16" t="s">
        <v>19</v>
      </c>
      <c r="B10" s="55">
        <v>160</v>
      </c>
      <c r="C10" s="56">
        <v>333</v>
      </c>
      <c r="D10" s="56">
        <v>170</v>
      </c>
      <c r="E10" s="57">
        <v>163</v>
      </c>
      <c r="F10" s="12" t="s">
        <v>20</v>
      </c>
      <c r="G10" s="17">
        <v>317</v>
      </c>
      <c r="H10" s="14">
        <v>719</v>
      </c>
      <c r="I10" s="14">
        <v>362</v>
      </c>
      <c r="J10" s="14">
        <v>357</v>
      </c>
      <c r="K10" s="15"/>
      <c r="L10" s="15"/>
    </row>
    <row r="11" spans="1:14" ht="15" customHeight="1" x14ac:dyDescent="0.2">
      <c r="A11" s="16" t="s">
        <v>21</v>
      </c>
      <c r="B11" s="55">
        <v>80</v>
      </c>
      <c r="C11" s="56">
        <v>161</v>
      </c>
      <c r="D11" s="56">
        <v>82</v>
      </c>
      <c r="E11" s="57">
        <v>79</v>
      </c>
      <c r="F11" s="12" t="s">
        <v>22</v>
      </c>
      <c r="G11" s="17">
        <v>445</v>
      </c>
      <c r="H11" s="14">
        <v>955</v>
      </c>
      <c r="I11" s="14">
        <v>494</v>
      </c>
      <c r="J11" s="14">
        <v>461</v>
      </c>
      <c r="K11" s="15"/>
      <c r="L11" s="15"/>
      <c r="M11" s="15"/>
    </row>
    <row r="12" spans="1:14" ht="15" customHeight="1" x14ac:dyDescent="0.2">
      <c r="A12" s="16" t="s">
        <v>23</v>
      </c>
      <c r="B12" s="55">
        <v>232</v>
      </c>
      <c r="C12" s="56">
        <v>516</v>
      </c>
      <c r="D12" s="56">
        <v>271</v>
      </c>
      <c r="E12" s="57">
        <v>245</v>
      </c>
      <c r="F12" s="12" t="s">
        <v>24</v>
      </c>
      <c r="G12" s="17">
        <v>753</v>
      </c>
      <c r="H12" s="14">
        <v>1567</v>
      </c>
      <c r="I12" s="14">
        <v>811</v>
      </c>
      <c r="J12" s="14">
        <v>756</v>
      </c>
      <c r="K12" s="15"/>
      <c r="L12" s="15"/>
      <c r="M12" s="15"/>
      <c r="N12" s="15"/>
    </row>
    <row r="13" spans="1:14" ht="15" customHeight="1" x14ac:dyDescent="0.2">
      <c r="A13" s="16" t="s">
        <v>25</v>
      </c>
      <c r="B13" s="58">
        <v>1100</v>
      </c>
      <c r="C13" s="56">
        <v>2432</v>
      </c>
      <c r="D13" s="56">
        <v>1217</v>
      </c>
      <c r="E13" s="57">
        <v>1215</v>
      </c>
      <c r="F13" s="12" t="s">
        <v>26</v>
      </c>
      <c r="G13" s="17">
        <v>275</v>
      </c>
      <c r="H13" s="14">
        <v>581</v>
      </c>
      <c r="I13" s="14">
        <v>322</v>
      </c>
      <c r="J13" s="14">
        <v>259</v>
      </c>
      <c r="K13" s="15"/>
      <c r="L13" s="15"/>
      <c r="M13" s="15"/>
      <c r="N13" s="15"/>
    </row>
    <row r="14" spans="1:14" ht="15" customHeight="1" x14ac:dyDescent="0.2">
      <c r="A14" s="16" t="s">
        <v>27</v>
      </c>
      <c r="B14" s="55">
        <v>222</v>
      </c>
      <c r="C14" s="56">
        <v>466</v>
      </c>
      <c r="D14" s="56">
        <v>234</v>
      </c>
      <c r="E14" s="57">
        <v>232</v>
      </c>
      <c r="F14" s="12" t="s">
        <v>28</v>
      </c>
      <c r="G14" s="17">
        <v>769</v>
      </c>
      <c r="H14" s="14">
        <v>1504</v>
      </c>
      <c r="I14" s="14">
        <v>758</v>
      </c>
      <c r="J14" s="14">
        <v>746</v>
      </c>
      <c r="K14" s="15"/>
      <c r="L14" s="15"/>
      <c r="M14" s="15"/>
      <c r="N14" s="15"/>
    </row>
    <row r="15" spans="1:14" ht="15" customHeight="1" x14ac:dyDescent="0.2">
      <c r="A15" s="16" t="s">
        <v>29</v>
      </c>
      <c r="B15" s="58">
        <v>412</v>
      </c>
      <c r="C15" s="56">
        <v>918</v>
      </c>
      <c r="D15" s="56">
        <v>466</v>
      </c>
      <c r="E15" s="57">
        <v>452</v>
      </c>
      <c r="F15" s="12" t="s">
        <v>30</v>
      </c>
      <c r="G15" s="17">
        <v>526</v>
      </c>
      <c r="H15" s="14">
        <v>946</v>
      </c>
      <c r="I15" s="14">
        <v>525</v>
      </c>
      <c r="J15" s="14">
        <v>421</v>
      </c>
      <c r="K15" s="15"/>
      <c r="L15" s="15"/>
      <c r="M15" s="15"/>
      <c r="N15" s="15"/>
    </row>
    <row r="16" spans="1:14" ht="15" customHeight="1" x14ac:dyDescent="0.2">
      <c r="A16" s="16" t="s">
        <v>31</v>
      </c>
      <c r="B16" s="55">
        <v>29</v>
      </c>
      <c r="C16" s="56">
        <v>70</v>
      </c>
      <c r="D16" s="56">
        <v>37</v>
      </c>
      <c r="E16" s="57">
        <v>33</v>
      </c>
      <c r="F16" s="12" t="s">
        <v>32</v>
      </c>
      <c r="G16" s="17">
        <v>709</v>
      </c>
      <c r="H16" s="14">
        <v>1541</v>
      </c>
      <c r="I16" s="14">
        <v>821</v>
      </c>
      <c r="J16" s="14">
        <v>720</v>
      </c>
      <c r="K16" s="15"/>
      <c r="L16" s="15"/>
      <c r="M16" s="15"/>
      <c r="N16" s="15"/>
    </row>
    <row r="17" spans="1:14" ht="15" customHeight="1" x14ac:dyDescent="0.2">
      <c r="A17" s="16" t="s">
        <v>33</v>
      </c>
      <c r="B17" s="55">
        <v>126</v>
      </c>
      <c r="C17" s="56">
        <v>268</v>
      </c>
      <c r="D17" s="56">
        <v>133</v>
      </c>
      <c r="E17" s="57">
        <v>135</v>
      </c>
      <c r="F17" s="12" t="s">
        <v>34</v>
      </c>
      <c r="G17" s="17">
        <v>449</v>
      </c>
      <c r="H17" s="14">
        <v>1102</v>
      </c>
      <c r="I17" s="14">
        <v>565</v>
      </c>
      <c r="J17" s="14">
        <v>537</v>
      </c>
      <c r="K17" s="15"/>
      <c r="L17" s="15"/>
      <c r="M17" s="15"/>
      <c r="N17" s="15"/>
    </row>
    <row r="18" spans="1:14" ht="15" customHeight="1" x14ac:dyDescent="0.2">
      <c r="A18" s="16" t="s">
        <v>35</v>
      </c>
      <c r="B18" s="55">
        <v>99</v>
      </c>
      <c r="C18" s="56">
        <v>204</v>
      </c>
      <c r="D18" s="56">
        <v>106</v>
      </c>
      <c r="E18" s="57">
        <v>98</v>
      </c>
      <c r="F18" s="12" t="s">
        <v>36</v>
      </c>
      <c r="G18" s="17">
        <v>102</v>
      </c>
      <c r="H18" s="14">
        <v>173</v>
      </c>
      <c r="I18" s="14">
        <v>78</v>
      </c>
      <c r="J18" s="14">
        <v>95</v>
      </c>
      <c r="K18" s="15"/>
      <c r="L18" s="15"/>
      <c r="M18" s="15"/>
      <c r="N18" s="15"/>
    </row>
    <row r="19" spans="1:14" ht="15" customHeight="1" x14ac:dyDescent="0.2">
      <c r="A19" s="16" t="s">
        <v>37</v>
      </c>
      <c r="B19" s="55">
        <v>223</v>
      </c>
      <c r="C19" s="56">
        <v>477</v>
      </c>
      <c r="D19" s="56">
        <v>226</v>
      </c>
      <c r="E19" s="57">
        <v>251</v>
      </c>
      <c r="F19" s="12" t="s">
        <v>38</v>
      </c>
      <c r="G19" s="17">
        <v>113</v>
      </c>
      <c r="H19" s="14">
        <v>263</v>
      </c>
      <c r="I19" s="14">
        <v>137</v>
      </c>
      <c r="J19" s="14">
        <v>126</v>
      </c>
      <c r="K19" s="15"/>
      <c r="L19" s="15"/>
      <c r="M19" s="15"/>
      <c r="N19" s="15"/>
    </row>
    <row r="20" spans="1:14" ht="15" customHeight="1" x14ac:dyDescent="0.2">
      <c r="A20" s="16" t="s">
        <v>39</v>
      </c>
      <c r="B20" s="58">
        <v>1336</v>
      </c>
      <c r="C20" s="56">
        <v>2801</v>
      </c>
      <c r="D20" s="56">
        <v>1409</v>
      </c>
      <c r="E20" s="57">
        <v>1392</v>
      </c>
      <c r="F20" s="12" t="s">
        <v>40</v>
      </c>
      <c r="G20" s="13">
        <v>1007</v>
      </c>
      <c r="H20" s="14">
        <v>1748</v>
      </c>
      <c r="I20" s="14">
        <v>916</v>
      </c>
      <c r="J20" s="14">
        <v>832</v>
      </c>
      <c r="K20" s="15"/>
      <c r="L20" s="15"/>
      <c r="M20" s="15"/>
    </row>
    <row r="21" spans="1:14" ht="15" customHeight="1" x14ac:dyDescent="0.2">
      <c r="A21" s="16" t="s">
        <v>41</v>
      </c>
      <c r="B21" s="13">
        <v>1515</v>
      </c>
      <c r="C21" s="56">
        <v>3178</v>
      </c>
      <c r="D21" s="14">
        <v>1641</v>
      </c>
      <c r="E21" s="18">
        <v>1537</v>
      </c>
      <c r="F21" s="12" t="s">
        <v>42</v>
      </c>
      <c r="G21" s="13">
        <v>1146</v>
      </c>
      <c r="H21" s="14">
        <v>2253</v>
      </c>
      <c r="I21" s="14">
        <v>1137</v>
      </c>
      <c r="J21" s="14">
        <v>1116</v>
      </c>
      <c r="K21" s="15"/>
      <c r="L21" s="15"/>
    </row>
    <row r="22" spans="1:14" ht="15" customHeight="1" x14ac:dyDescent="0.2">
      <c r="A22" s="16" t="s">
        <v>43</v>
      </c>
      <c r="B22" s="13">
        <v>1385</v>
      </c>
      <c r="C22" s="56">
        <v>2814</v>
      </c>
      <c r="D22" s="14">
        <v>1499</v>
      </c>
      <c r="E22" s="18">
        <v>1315</v>
      </c>
      <c r="F22" s="12" t="s">
        <v>44</v>
      </c>
      <c r="G22" s="13">
        <v>1352</v>
      </c>
      <c r="H22" s="14">
        <v>2757</v>
      </c>
      <c r="I22" s="14">
        <v>1355</v>
      </c>
      <c r="J22" s="14">
        <v>1402</v>
      </c>
      <c r="K22" s="15"/>
      <c r="L22" s="15"/>
    </row>
    <row r="23" spans="1:14" ht="15" customHeight="1" x14ac:dyDescent="0.2">
      <c r="A23" s="16" t="s">
        <v>45</v>
      </c>
      <c r="B23" s="13">
        <v>1040</v>
      </c>
      <c r="C23" s="56">
        <v>2390</v>
      </c>
      <c r="D23" s="14">
        <v>1243</v>
      </c>
      <c r="E23" s="18">
        <v>1147</v>
      </c>
      <c r="F23" s="12" t="s">
        <v>46</v>
      </c>
      <c r="G23" s="17">
        <v>871</v>
      </c>
      <c r="H23" s="14">
        <v>1839</v>
      </c>
      <c r="I23" s="14">
        <v>922</v>
      </c>
      <c r="J23" s="14">
        <v>917</v>
      </c>
      <c r="K23" s="15"/>
      <c r="L23" s="15"/>
    </row>
    <row r="24" spans="1:14" ht="15" customHeight="1" x14ac:dyDescent="0.2">
      <c r="A24" s="16" t="s">
        <v>47</v>
      </c>
      <c r="B24" s="17">
        <v>452</v>
      </c>
      <c r="C24" s="56">
        <v>927</v>
      </c>
      <c r="D24" s="14">
        <v>456</v>
      </c>
      <c r="E24" s="18">
        <v>471</v>
      </c>
      <c r="F24" s="12" t="s">
        <v>48</v>
      </c>
      <c r="G24" s="13">
        <v>950</v>
      </c>
      <c r="H24" s="14">
        <v>2124</v>
      </c>
      <c r="I24" s="14">
        <v>1038</v>
      </c>
      <c r="J24" s="14">
        <v>1086</v>
      </c>
      <c r="K24" s="19"/>
      <c r="L24" s="15"/>
    </row>
    <row r="25" spans="1:14" ht="15" customHeight="1" x14ac:dyDescent="0.2">
      <c r="A25" s="16" t="s">
        <v>49</v>
      </c>
      <c r="B25" s="17">
        <v>208</v>
      </c>
      <c r="C25" s="56">
        <v>409</v>
      </c>
      <c r="D25" s="14">
        <v>203</v>
      </c>
      <c r="E25" s="18">
        <v>206</v>
      </c>
      <c r="F25" s="12" t="s">
        <v>50</v>
      </c>
      <c r="G25" s="13">
        <v>1380</v>
      </c>
      <c r="H25" s="14">
        <v>2951</v>
      </c>
      <c r="I25" s="14">
        <v>1455</v>
      </c>
      <c r="J25" s="14">
        <v>1496</v>
      </c>
      <c r="K25" s="15"/>
      <c r="L25" s="15"/>
    </row>
    <row r="26" spans="1:14" ht="15" customHeight="1" x14ac:dyDescent="0.2">
      <c r="A26" s="16" t="s">
        <v>51</v>
      </c>
      <c r="B26" s="14" t="s">
        <v>74</v>
      </c>
      <c r="C26" s="56" t="s">
        <v>74</v>
      </c>
      <c r="D26" s="14" t="s">
        <v>74</v>
      </c>
      <c r="E26" s="14" t="s">
        <v>74</v>
      </c>
      <c r="F26" s="12" t="s">
        <v>52</v>
      </c>
      <c r="G26" s="13">
        <v>1689</v>
      </c>
      <c r="H26" s="14">
        <v>3764</v>
      </c>
      <c r="I26" s="14">
        <v>1885</v>
      </c>
      <c r="J26" s="14">
        <v>1879</v>
      </c>
      <c r="K26" s="15"/>
      <c r="L26" s="15"/>
    </row>
    <row r="27" spans="1:14" ht="15" customHeight="1" x14ac:dyDescent="0.2">
      <c r="A27" s="16" t="s">
        <v>53</v>
      </c>
      <c r="B27" s="13">
        <v>1840</v>
      </c>
      <c r="C27" s="14">
        <v>3709</v>
      </c>
      <c r="D27" s="14">
        <v>1896</v>
      </c>
      <c r="E27" s="18">
        <v>1813</v>
      </c>
      <c r="F27" s="12" t="s">
        <v>54</v>
      </c>
      <c r="G27" s="13">
        <v>756</v>
      </c>
      <c r="H27" s="14">
        <v>1770</v>
      </c>
      <c r="I27" s="14">
        <v>885</v>
      </c>
      <c r="J27" s="14">
        <v>885</v>
      </c>
      <c r="K27" s="15"/>
    </row>
    <row r="28" spans="1:14" ht="15" customHeight="1" x14ac:dyDescent="0.2">
      <c r="A28" s="16" t="s">
        <v>55</v>
      </c>
      <c r="B28" s="13">
        <v>1522</v>
      </c>
      <c r="C28" s="14">
        <v>3377</v>
      </c>
      <c r="D28" s="14">
        <v>1680</v>
      </c>
      <c r="E28" s="18">
        <v>1697</v>
      </c>
      <c r="F28" s="12" t="s">
        <v>56</v>
      </c>
      <c r="G28" s="13">
        <v>1255</v>
      </c>
      <c r="H28" s="14">
        <v>2340</v>
      </c>
      <c r="I28" s="14">
        <v>1207</v>
      </c>
      <c r="J28" s="14">
        <v>1133</v>
      </c>
    </row>
    <row r="29" spans="1:14" ht="15" customHeight="1" x14ac:dyDescent="0.2">
      <c r="A29" s="16" t="s">
        <v>57</v>
      </c>
      <c r="B29" s="13">
        <v>1703</v>
      </c>
      <c r="C29" s="14">
        <v>3830</v>
      </c>
      <c r="D29" s="14">
        <v>1933</v>
      </c>
      <c r="E29" s="18">
        <v>1897</v>
      </c>
      <c r="F29" s="12" t="s">
        <v>58</v>
      </c>
      <c r="G29" s="13">
        <v>888</v>
      </c>
      <c r="H29" s="14">
        <v>1588</v>
      </c>
      <c r="I29" s="14">
        <v>782</v>
      </c>
      <c r="J29" s="14">
        <v>806</v>
      </c>
    </row>
    <row r="30" spans="1:14" ht="15" customHeight="1" x14ac:dyDescent="0.2">
      <c r="A30" s="16" t="s">
        <v>59</v>
      </c>
      <c r="B30" s="13">
        <v>1807</v>
      </c>
      <c r="C30" s="14">
        <v>3852</v>
      </c>
      <c r="D30" s="14">
        <v>1934</v>
      </c>
      <c r="E30" s="18">
        <v>1918</v>
      </c>
      <c r="F30" s="12" t="s">
        <v>60</v>
      </c>
      <c r="G30" s="17">
        <v>736</v>
      </c>
      <c r="H30" s="14">
        <v>1590</v>
      </c>
      <c r="I30" s="14">
        <v>803</v>
      </c>
      <c r="J30" s="14">
        <v>787</v>
      </c>
    </row>
    <row r="31" spans="1:14" ht="15" customHeight="1" x14ac:dyDescent="0.2">
      <c r="A31" s="16" t="s">
        <v>61</v>
      </c>
      <c r="B31" s="13">
        <v>533</v>
      </c>
      <c r="C31" s="14">
        <v>1263</v>
      </c>
      <c r="D31" s="14">
        <v>628</v>
      </c>
      <c r="E31" s="18">
        <v>635</v>
      </c>
      <c r="F31" s="12" t="s">
        <v>62</v>
      </c>
      <c r="G31" s="13">
        <v>976</v>
      </c>
      <c r="H31" s="14">
        <v>2292</v>
      </c>
      <c r="I31" s="14">
        <v>1131</v>
      </c>
      <c r="J31" s="14">
        <v>1161</v>
      </c>
    </row>
    <row r="32" spans="1:14" ht="15" customHeight="1" x14ac:dyDescent="0.2">
      <c r="A32" s="16" t="s">
        <v>63</v>
      </c>
      <c r="B32" s="13">
        <v>280</v>
      </c>
      <c r="C32" s="14">
        <v>617</v>
      </c>
      <c r="D32" s="14">
        <v>327</v>
      </c>
      <c r="E32" s="18">
        <v>290</v>
      </c>
      <c r="F32" s="12" t="s">
        <v>64</v>
      </c>
      <c r="G32" s="13">
        <v>448</v>
      </c>
      <c r="H32" s="14">
        <v>892</v>
      </c>
      <c r="I32" s="14">
        <v>466</v>
      </c>
      <c r="J32" s="14">
        <v>426</v>
      </c>
      <c r="K32" s="15"/>
      <c r="L32" s="15"/>
      <c r="M32" s="15"/>
      <c r="N32" s="15"/>
    </row>
    <row r="33" spans="1:14" ht="15" customHeight="1" x14ac:dyDescent="0.2">
      <c r="A33" s="16" t="s">
        <v>65</v>
      </c>
      <c r="B33" s="13">
        <v>1842</v>
      </c>
      <c r="C33" s="14">
        <v>4179</v>
      </c>
      <c r="D33" s="14">
        <v>2206</v>
      </c>
      <c r="E33" s="18">
        <v>1973</v>
      </c>
      <c r="F33" s="12" t="s">
        <v>66</v>
      </c>
      <c r="G33" s="17">
        <v>709</v>
      </c>
      <c r="H33" s="14">
        <v>1527</v>
      </c>
      <c r="I33" s="14">
        <v>780</v>
      </c>
      <c r="J33" s="14">
        <v>747</v>
      </c>
    </row>
    <row r="34" spans="1:14" ht="15" customHeight="1" x14ac:dyDescent="0.2">
      <c r="A34" s="16" t="s">
        <v>67</v>
      </c>
      <c r="B34" s="13">
        <v>375</v>
      </c>
      <c r="C34" s="14">
        <v>840</v>
      </c>
      <c r="D34" s="14">
        <v>451</v>
      </c>
      <c r="E34" s="18">
        <v>389</v>
      </c>
      <c r="F34" s="12" t="s">
        <v>68</v>
      </c>
      <c r="G34" s="13">
        <v>827</v>
      </c>
      <c r="H34" s="14">
        <v>1657</v>
      </c>
      <c r="I34" s="14">
        <v>783</v>
      </c>
      <c r="J34" s="14">
        <v>874</v>
      </c>
      <c r="K34" s="15"/>
      <c r="L34" s="15"/>
    </row>
    <row r="35" spans="1:14" ht="15" customHeight="1" x14ac:dyDescent="0.2">
      <c r="A35" s="16" t="s">
        <v>69</v>
      </c>
      <c r="B35" s="14" t="s">
        <v>74</v>
      </c>
      <c r="C35" s="14" t="s">
        <v>74</v>
      </c>
      <c r="D35" s="14" t="s">
        <v>74</v>
      </c>
      <c r="E35" s="14" t="s">
        <v>74</v>
      </c>
      <c r="F35" s="12" t="s">
        <v>70</v>
      </c>
      <c r="G35" s="13">
        <v>749</v>
      </c>
      <c r="H35" s="14">
        <v>1630</v>
      </c>
      <c r="I35" s="14">
        <v>864</v>
      </c>
      <c r="J35" s="14">
        <v>766</v>
      </c>
    </row>
    <row r="36" spans="1:14" ht="15" customHeight="1" x14ac:dyDescent="0.2">
      <c r="A36" s="16" t="s">
        <v>71</v>
      </c>
      <c r="B36" s="17">
        <v>385</v>
      </c>
      <c r="C36" s="14">
        <v>900</v>
      </c>
      <c r="D36" s="14">
        <v>468</v>
      </c>
      <c r="E36" s="14">
        <v>432</v>
      </c>
      <c r="F36" s="12" t="s">
        <v>72</v>
      </c>
      <c r="G36" s="13">
        <v>1336</v>
      </c>
      <c r="H36" s="14">
        <v>2915</v>
      </c>
      <c r="I36" s="14">
        <v>1375</v>
      </c>
      <c r="J36" s="14">
        <v>1540</v>
      </c>
    </row>
    <row r="37" spans="1:14" ht="15" customHeight="1" x14ac:dyDescent="0.2">
      <c r="A37" s="16" t="s">
        <v>73</v>
      </c>
      <c r="B37" s="14" t="s">
        <v>74</v>
      </c>
      <c r="C37" s="14" t="s">
        <v>74</v>
      </c>
      <c r="D37" s="14" t="s">
        <v>74</v>
      </c>
      <c r="E37" s="14" t="s">
        <v>74</v>
      </c>
      <c r="F37" s="12" t="s">
        <v>75</v>
      </c>
      <c r="G37" s="13">
        <v>1532</v>
      </c>
      <c r="H37" s="14">
        <v>3410</v>
      </c>
      <c r="I37" s="14">
        <v>1609</v>
      </c>
      <c r="J37" s="14">
        <v>1801</v>
      </c>
    </row>
    <row r="38" spans="1:14" ht="15" customHeight="1" x14ac:dyDescent="0.2">
      <c r="A38" s="16" t="s">
        <v>76</v>
      </c>
      <c r="B38" s="14" t="s">
        <v>74</v>
      </c>
      <c r="C38" s="14" t="s">
        <v>74</v>
      </c>
      <c r="D38" s="14" t="s">
        <v>74</v>
      </c>
      <c r="E38" s="14" t="s">
        <v>74</v>
      </c>
      <c r="F38" s="21" t="s">
        <v>77</v>
      </c>
      <c r="G38" s="17">
        <v>278</v>
      </c>
      <c r="H38" s="14">
        <v>891</v>
      </c>
      <c r="I38" s="14">
        <v>439</v>
      </c>
      <c r="J38" s="14">
        <v>452</v>
      </c>
    </row>
    <row r="39" spans="1:14" ht="15" customHeight="1" x14ac:dyDescent="0.2">
      <c r="A39" s="16" t="s">
        <v>78</v>
      </c>
      <c r="B39" s="17">
        <v>387</v>
      </c>
      <c r="C39" s="14">
        <v>850</v>
      </c>
      <c r="D39" s="14">
        <v>456</v>
      </c>
      <c r="E39" s="18">
        <v>394</v>
      </c>
      <c r="F39" s="21" t="s">
        <v>79</v>
      </c>
      <c r="G39" s="13">
        <v>254</v>
      </c>
      <c r="H39" s="14">
        <v>695</v>
      </c>
      <c r="I39" s="14">
        <v>333</v>
      </c>
      <c r="J39" s="14">
        <v>362</v>
      </c>
    </row>
    <row r="40" spans="1:14" ht="15" customHeight="1" x14ac:dyDescent="0.2">
      <c r="A40" s="16" t="s">
        <v>80</v>
      </c>
      <c r="B40" s="14" t="s">
        <v>74</v>
      </c>
      <c r="C40" s="14" t="s">
        <v>74</v>
      </c>
      <c r="D40" s="14" t="s">
        <v>74</v>
      </c>
      <c r="E40" s="14" t="s">
        <v>74</v>
      </c>
      <c r="F40" s="12" t="s">
        <v>81</v>
      </c>
      <c r="G40" s="13">
        <v>2537</v>
      </c>
      <c r="H40" s="14">
        <v>5531</v>
      </c>
      <c r="I40" s="14">
        <v>2768</v>
      </c>
      <c r="J40" s="14">
        <v>2763</v>
      </c>
    </row>
    <row r="41" spans="1:14" ht="15" customHeight="1" x14ac:dyDescent="0.2">
      <c r="A41" s="16" t="s">
        <v>82</v>
      </c>
      <c r="B41" s="13">
        <v>9</v>
      </c>
      <c r="C41" s="14">
        <v>16</v>
      </c>
      <c r="D41" s="14">
        <v>10</v>
      </c>
      <c r="E41" s="14">
        <v>6</v>
      </c>
      <c r="F41" s="12" t="s">
        <v>83</v>
      </c>
      <c r="G41" s="17">
        <v>886</v>
      </c>
      <c r="H41" s="14">
        <v>2091</v>
      </c>
      <c r="I41" s="14">
        <v>1053</v>
      </c>
      <c r="J41" s="14">
        <v>1038</v>
      </c>
    </row>
    <row r="42" spans="1:14" ht="15" customHeight="1" x14ac:dyDescent="0.2">
      <c r="A42" s="16" t="s">
        <v>84</v>
      </c>
      <c r="B42" s="13">
        <v>716</v>
      </c>
      <c r="C42" s="14">
        <v>1575</v>
      </c>
      <c r="D42" s="14">
        <v>796</v>
      </c>
      <c r="E42" s="18">
        <v>779</v>
      </c>
      <c r="F42" s="12" t="s">
        <v>85</v>
      </c>
      <c r="G42" s="13">
        <v>1067</v>
      </c>
      <c r="H42" s="14">
        <v>2180</v>
      </c>
      <c r="I42" s="14">
        <v>1050</v>
      </c>
      <c r="J42" s="14">
        <v>1130</v>
      </c>
    </row>
    <row r="43" spans="1:14" ht="15" customHeight="1" x14ac:dyDescent="0.2">
      <c r="A43" s="16" t="s">
        <v>134</v>
      </c>
      <c r="B43" s="14" t="s">
        <v>74</v>
      </c>
      <c r="C43" s="14" t="s">
        <v>74</v>
      </c>
      <c r="D43" s="14" t="s">
        <v>74</v>
      </c>
      <c r="E43" s="14" t="s">
        <v>74</v>
      </c>
      <c r="F43" s="12" t="s">
        <v>87</v>
      </c>
      <c r="G43" s="13">
        <v>1027</v>
      </c>
      <c r="H43" s="14">
        <v>2651</v>
      </c>
      <c r="I43" s="14">
        <v>1321</v>
      </c>
      <c r="J43" s="14">
        <v>1330</v>
      </c>
    </row>
    <row r="44" spans="1:14" ht="15" customHeight="1" x14ac:dyDescent="0.2">
      <c r="A44" s="16" t="s">
        <v>86</v>
      </c>
      <c r="B44" s="13">
        <v>5</v>
      </c>
      <c r="C44" s="14">
        <v>10</v>
      </c>
      <c r="D44" s="14">
        <v>7</v>
      </c>
      <c r="E44" s="18">
        <v>3</v>
      </c>
      <c r="F44" s="12" t="s">
        <v>89</v>
      </c>
      <c r="G44" s="13">
        <v>1107</v>
      </c>
      <c r="H44" s="14">
        <v>2856</v>
      </c>
      <c r="I44" s="14">
        <v>1430</v>
      </c>
      <c r="J44" s="14">
        <v>1426</v>
      </c>
    </row>
    <row r="45" spans="1:14" ht="15" customHeight="1" x14ac:dyDescent="0.2">
      <c r="A45" s="16" t="s">
        <v>88</v>
      </c>
      <c r="B45" s="13">
        <v>415</v>
      </c>
      <c r="C45" s="14">
        <v>958</v>
      </c>
      <c r="D45" s="14">
        <v>526</v>
      </c>
      <c r="E45" s="18">
        <v>432</v>
      </c>
      <c r="F45" s="22" t="s">
        <v>91</v>
      </c>
      <c r="G45" s="14" t="s">
        <v>74</v>
      </c>
      <c r="H45" s="14" t="s">
        <v>74</v>
      </c>
      <c r="I45" s="14" t="s">
        <v>74</v>
      </c>
      <c r="J45" s="14" t="s">
        <v>74</v>
      </c>
    </row>
    <row r="46" spans="1:14" ht="15" customHeight="1" x14ac:dyDescent="0.2">
      <c r="A46" s="16" t="s">
        <v>90</v>
      </c>
      <c r="B46" s="14" t="s">
        <v>74</v>
      </c>
      <c r="C46" s="14" t="s">
        <v>74</v>
      </c>
      <c r="D46" s="14" t="s">
        <v>74</v>
      </c>
      <c r="E46" s="14" t="s">
        <v>74</v>
      </c>
      <c r="F46" s="22" t="s">
        <v>93</v>
      </c>
      <c r="G46" s="17">
        <v>64</v>
      </c>
      <c r="H46" s="14">
        <v>184</v>
      </c>
      <c r="I46" s="14">
        <v>96</v>
      </c>
      <c r="J46" s="14">
        <v>88</v>
      </c>
      <c r="K46" s="15"/>
      <c r="L46" s="15"/>
      <c r="M46" s="15"/>
      <c r="N46" s="15"/>
    </row>
    <row r="47" spans="1:14" ht="15" customHeight="1" x14ac:dyDescent="0.2">
      <c r="A47" s="59" t="s">
        <v>92</v>
      </c>
      <c r="B47" s="14" t="s">
        <v>74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J47" s="14" t="s">
        <v>74</v>
      </c>
      <c r="K47" s="23"/>
      <c r="L47" s="24"/>
      <c r="M47" s="23">
        <v>11</v>
      </c>
      <c r="N47" s="15"/>
    </row>
    <row r="48" spans="1:14" ht="15" customHeight="1" x14ac:dyDescent="0.2">
      <c r="A48" s="16" t="s">
        <v>94</v>
      </c>
      <c r="B48" s="13">
        <v>343</v>
      </c>
      <c r="C48" s="14">
        <v>753</v>
      </c>
      <c r="D48" s="14">
        <v>396</v>
      </c>
      <c r="E48" s="18">
        <v>357</v>
      </c>
      <c r="F48" s="22" t="s">
        <v>133</v>
      </c>
      <c r="G48" s="14" t="s">
        <v>74</v>
      </c>
      <c r="H48" s="14" t="s">
        <v>74</v>
      </c>
      <c r="I48" s="14" t="s">
        <v>74</v>
      </c>
      <c r="J48" s="14" t="s">
        <v>74</v>
      </c>
    </row>
    <row r="49" spans="1:14" ht="15" customHeight="1" x14ac:dyDescent="0.2">
      <c r="A49" s="16" t="s">
        <v>96</v>
      </c>
      <c r="B49" s="14" t="s">
        <v>74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  <c r="J49" s="14"/>
    </row>
    <row r="50" spans="1:14" ht="15" customHeight="1" x14ac:dyDescent="0.2">
      <c r="A50" s="16" t="s">
        <v>97</v>
      </c>
      <c r="B50" s="13">
        <v>535</v>
      </c>
      <c r="C50" s="14">
        <v>1058</v>
      </c>
      <c r="D50" s="14">
        <v>538</v>
      </c>
      <c r="E50" s="18">
        <v>520</v>
      </c>
      <c r="F50" s="22"/>
      <c r="G50" s="20"/>
      <c r="H50" s="14"/>
      <c r="I50" s="14"/>
      <c r="J50" s="14"/>
    </row>
    <row r="51" spans="1:14" ht="15" customHeight="1" x14ac:dyDescent="0.2">
      <c r="A51" s="16" t="s">
        <v>98</v>
      </c>
      <c r="B51" s="13">
        <v>4</v>
      </c>
      <c r="C51" s="14">
        <v>11</v>
      </c>
      <c r="D51" s="14">
        <v>7</v>
      </c>
      <c r="E51" s="18">
        <v>4</v>
      </c>
      <c r="F51" s="12"/>
      <c r="G51" s="14"/>
      <c r="H51" s="14"/>
      <c r="I51" s="14"/>
      <c r="J51" s="14"/>
    </row>
    <row r="52" spans="1:14" ht="15" customHeight="1" x14ac:dyDescent="0.2">
      <c r="A52" s="16" t="s">
        <v>99</v>
      </c>
      <c r="B52" s="13">
        <v>7</v>
      </c>
      <c r="C52" s="14">
        <v>15</v>
      </c>
      <c r="D52" s="14">
        <v>4</v>
      </c>
      <c r="E52" s="18">
        <v>11</v>
      </c>
      <c r="F52" s="12"/>
      <c r="G52" s="14"/>
      <c r="H52" s="14"/>
      <c r="I52" s="14"/>
      <c r="J52" s="14"/>
      <c r="K52" s="27"/>
    </row>
    <row r="53" spans="1:14" ht="15" customHeight="1" x14ac:dyDescent="0.2">
      <c r="A53" s="16" t="s">
        <v>100</v>
      </c>
      <c r="B53" s="13">
        <v>414</v>
      </c>
      <c r="C53" s="14">
        <v>846</v>
      </c>
      <c r="D53" s="14">
        <v>431</v>
      </c>
      <c r="E53" s="18">
        <v>415</v>
      </c>
      <c r="F53" s="25" t="s">
        <v>101</v>
      </c>
      <c r="G53" s="14">
        <v>67228</v>
      </c>
      <c r="H53" s="26">
        <v>142040</v>
      </c>
      <c r="I53" s="14">
        <v>71640</v>
      </c>
      <c r="J53" s="14">
        <v>70400</v>
      </c>
      <c r="K53" s="15"/>
      <c r="L53" s="15"/>
      <c r="M53" s="15"/>
      <c r="N53" s="15"/>
    </row>
    <row r="54" spans="1:14" ht="15" customHeight="1" x14ac:dyDescent="0.2">
      <c r="A54" s="16" t="s">
        <v>102</v>
      </c>
      <c r="B54" s="13">
        <v>858</v>
      </c>
      <c r="C54" s="14">
        <v>2034</v>
      </c>
      <c r="D54" s="14">
        <v>1040</v>
      </c>
      <c r="E54" s="18">
        <v>994</v>
      </c>
      <c r="F54" s="12"/>
      <c r="G54" s="26"/>
      <c r="H54" s="26"/>
      <c r="I54" s="26"/>
      <c r="J54" s="26"/>
      <c r="K54" s="27"/>
    </row>
    <row r="55" spans="1:14" ht="15" customHeight="1" x14ac:dyDescent="0.2">
      <c r="A55" s="16" t="s">
        <v>103</v>
      </c>
      <c r="B55" s="13">
        <v>959</v>
      </c>
      <c r="C55" s="14">
        <v>2151</v>
      </c>
      <c r="D55" s="14">
        <v>1077</v>
      </c>
      <c r="E55" s="18">
        <v>1074</v>
      </c>
      <c r="F55" s="25" t="s">
        <v>104</v>
      </c>
      <c r="G55" s="14"/>
      <c r="H55" s="26"/>
      <c r="I55" s="14"/>
      <c r="J55" s="14"/>
      <c r="K55" s="27"/>
    </row>
    <row r="56" spans="1:14" ht="15" customHeight="1" x14ac:dyDescent="0.2">
      <c r="A56" s="16" t="s">
        <v>105</v>
      </c>
      <c r="B56" s="13">
        <v>5422</v>
      </c>
      <c r="C56" s="14">
        <v>9016</v>
      </c>
      <c r="D56" s="14">
        <v>4591</v>
      </c>
      <c r="E56" s="18">
        <v>4425</v>
      </c>
      <c r="F56" s="12" t="s">
        <v>106</v>
      </c>
      <c r="G56" s="50">
        <v>8927</v>
      </c>
      <c r="H56" s="26">
        <v>14781</v>
      </c>
      <c r="I56" s="51">
        <v>7455</v>
      </c>
      <c r="J56" s="51">
        <v>7326</v>
      </c>
      <c r="K56" s="27"/>
    </row>
    <row r="57" spans="1:14" ht="15" customHeight="1" x14ac:dyDescent="0.2">
      <c r="A57" s="16" t="s">
        <v>107</v>
      </c>
      <c r="B57" s="13">
        <v>3970</v>
      </c>
      <c r="C57" s="14">
        <v>7007</v>
      </c>
      <c r="D57" s="14">
        <v>3420</v>
      </c>
      <c r="E57" s="18">
        <v>3587</v>
      </c>
      <c r="F57" s="12" t="s">
        <v>108</v>
      </c>
      <c r="G57" s="50">
        <v>2427</v>
      </c>
      <c r="H57" s="26">
        <v>5400</v>
      </c>
      <c r="I57" s="51">
        <v>2615</v>
      </c>
      <c r="J57" s="51">
        <v>2785</v>
      </c>
      <c r="K57" s="27"/>
    </row>
    <row r="58" spans="1:14" ht="15" customHeight="1" x14ac:dyDescent="0.2">
      <c r="A58" s="16" t="s">
        <v>109</v>
      </c>
      <c r="B58" s="13">
        <v>131</v>
      </c>
      <c r="C58" s="14">
        <v>263</v>
      </c>
      <c r="D58" s="14">
        <v>146</v>
      </c>
      <c r="E58" s="18">
        <v>117</v>
      </c>
      <c r="F58" s="12" t="s">
        <v>110</v>
      </c>
      <c r="G58" s="50">
        <v>2854</v>
      </c>
      <c r="H58" s="26">
        <v>6285</v>
      </c>
      <c r="I58" s="51">
        <v>2967</v>
      </c>
      <c r="J58" s="51">
        <v>3318</v>
      </c>
    </row>
    <row r="59" spans="1:14" ht="15" customHeight="1" x14ac:dyDescent="0.2">
      <c r="A59" s="16" t="s">
        <v>111</v>
      </c>
      <c r="B59" s="13">
        <v>148</v>
      </c>
      <c r="C59" s="14">
        <v>333</v>
      </c>
      <c r="D59" s="14">
        <v>165</v>
      </c>
      <c r="E59" s="18">
        <v>168</v>
      </c>
      <c r="F59" s="12"/>
      <c r="G59" s="14"/>
      <c r="H59" s="14"/>
      <c r="I59" s="14"/>
      <c r="J59" s="14"/>
    </row>
    <row r="60" spans="1:14" ht="15" customHeight="1" x14ac:dyDescent="0.2">
      <c r="A60" s="16" t="s">
        <v>112</v>
      </c>
      <c r="B60" s="13">
        <v>79</v>
      </c>
      <c r="C60" s="14">
        <v>191</v>
      </c>
      <c r="D60" s="14">
        <v>89</v>
      </c>
      <c r="E60" s="18">
        <v>102</v>
      </c>
      <c r="F60" s="12" t="s">
        <v>113</v>
      </c>
      <c r="G60" s="14">
        <v>19267</v>
      </c>
      <c r="H60" s="26">
        <v>41673</v>
      </c>
      <c r="I60" s="14">
        <v>20828</v>
      </c>
      <c r="J60" s="14">
        <v>20845</v>
      </c>
      <c r="K60" s="15"/>
      <c r="L60" s="15"/>
      <c r="M60" s="15"/>
    </row>
    <row r="61" spans="1:14" ht="15" customHeight="1" x14ac:dyDescent="0.2">
      <c r="A61" s="16" t="s">
        <v>114</v>
      </c>
      <c r="B61" s="13">
        <v>479</v>
      </c>
      <c r="C61" s="14">
        <v>1103</v>
      </c>
      <c r="D61" s="14">
        <v>561</v>
      </c>
      <c r="E61" s="18">
        <v>542</v>
      </c>
      <c r="F61" s="12" t="s">
        <v>115</v>
      </c>
      <c r="G61" s="14">
        <v>22582</v>
      </c>
      <c r="H61" s="26">
        <v>48368</v>
      </c>
      <c r="I61" s="14">
        <v>24665</v>
      </c>
      <c r="J61" s="14">
        <v>23703</v>
      </c>
    </row>
    <row r="62" spans="1:14" ht="15" customHeight="1" x14ac:dyDescent="0.2">
      <c r="A62" s="28" t="s">
        <v>116</v>
      </c>
      <c r="B62" s="29">
        <v>11</v>
      </c>
      <c r="C62" s="30">
        <v>19</v>
      </c>
      <c r="D62" s="30">
        <v>12</v>
      </c>
      <c r="E62" s="31">
        <v>7</v>
      </c>
      <c r="F62" s="32" t="s">
        <v>117</v>
      </c>
      <c r="G62" s="30">
        <v>25379</v>
      </c>
      <c r="H62" s="30">
        <v>51999</v>
      </c>
      <c r="I62" s="30">
        <v>26147</v>
      </c>
      <c r="J62" s="30">
        <v>25852</v>
      </c>
    </row>
    <row r="63" spans="1:14" ht="15" customHeight="1" x14ac:dyDescent="0.2">
      <c r="A63" s="33" t="s">
        <v>118</v>
      </c>
      <c r="B63" s="34"/>
      <c r="C63" s="34"/>
      <c r="D63" s="34"/>
      <c r="E63" s="34"/>
      <c r="F63" s="34"/>
      <c r="G63" s="35"/>
      <c r="H63" s="35"/>
      <c r="I63" s="35"/>
      <c r="J63" s="35"/>
    </row>
    <row r="64" spans="1:14" ht="15" customHeight="1" x14ac:dyDescent="0.2">
      <c r="F64" s="15"/>
      <c r="G64" s="15"/>
      <c r="H64" s="15"/>
      <c r="I64" s="15"/>
      <c r="J64" s="15"/>
    </row>
    <row r="65" spans="2:11" x14ac:dyDescent="0.2">
      <c r="B65" s="15"/>
      <c r="D65" s="15"/>
      <c r="F65" s="15"/>
      <c r="I65" s="27"/>
    </row>
    <row r="66" spans="2:11" x14ac:dyDescent="0.2">
      <c r="B66" s="15"/>
      <c r="D66" s="15"/>
      <c r="F66" s="15"/>
      <c r="I66" s="27"/>
      <c r="J66" s="27"/>
      <c r="K66" s="27"/>
    </row>
    <row r="67" spans="2:11" x14ac:dyDescent="0.2">
      <c r="B67" s="15"/>
      <c r="D67" s="15"/>
      <c r="F67" s="15"/>
      <c r="G67" s="27"/>
      <c r="I67" s="27"/>
      <c r="J67" s="27"/>
      <c r="K67" s="27"/>
    </row>
    <row r="68" spans="2:11" x14ac:dyDescent="0.2">
      <c r="B68" s="15"/>
      <c r="D68" s="15"/>
      <c r="F68" s="15"/>
      <c r="G68" s="27"/>
      <c r="H68" s="27"/>
      <c r="I68" s="27"/>
      <c r="J68" s="27"/>
      <c r="K68" s="27"/>
    </row>
    <row r="69" spans="2:11" x14ac:dyDescent="0.2">
      <c r="B69" s="15"/>
      <c r="D69" s="15"/>
      <c r="F69" s="15"/>
      <c r="H69" s="27"/>
      <c r="I69" s="27"/>
    </row>
    <row r="70" spans="2:11" x14ac:dyDescent="0.2">
      <c r="B70" s="15"/>
      <c r="D70" s="15"/>
      <c r="F70" s="19"/>
      <c r="H70" s="27"/>
      <c r="I70" s="27"/>
      <c r="J70" s="27"/>
    </row>
    <row r="71" spans="2:11" x14ac:dyDescent="0.2">
      <c r="B71" s="19"/>
      <c r="D71" s="19"/>
      <c r="F71" s="19"/>
    </row>
    <row r="72" spans="2:11" x14ac:dyDescent="0.2">
      <c r="B72" s="19"/>
      <c r="D72" s="15"/>
      <c r="F72" s="15"/>
    </row>
    <row r="73" spans="2:11" x14ac:dyDescent="0.2">
      <c r="B73" s="15"/>
      <c r="D73" s="15"/>
    </row>
    <row r="74" spans="2:11" x14ac:dyDescent="0.2">
      <c r="D74" s="27"/>
    </row>
    <row r="75" spans="2:11" x14ac:dyDescent="0.2">
      <c r="D75" s="27"/>
    </row>
    <row r="76" spans="2:11" x14ac:dyDescent="0.2">
      <c r="D76" s="27"/>
    </row>
    <row r="80" spans="2:11" x14ac:dyDescent="0.2">
      <c r="D80" s="27"/>
    </row>
    <row r="81" spans="4:4" x14ac:dyDescent="0.2">
      <c r="D81" s="27"/>
    </row>
    <row r="82" spans="4:4" x14ac:dyDescent="0.2">
      <c r="D82" s="27"/>
    </row>
    <row r="83" spans="4:4" x14ac:dyDescent="0.2">
      <c r="D83" s="27"/>
    </row>
    <row r="86" spans="4:4" x14ac:dyDescent="0.2">
      <c r="D86" s="27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zoomScaleNormal="100" workbookViewId="0">
      <selection activeCell="B29" sqref="B29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64" t="s">
        <v>119</v>
      </c>
      <c r="D1" s="64"/>
      <c r="E1" s="64"/>
      <c r="F1" s="64"/>
      <c r="G1" s="64"/>
      <c r="H1" s="64"/>
      <c r="I1" s="64"/>
    </row>
    <row r="2" spans="1:13" ht="15" customHeight="1" x14ac:dyDescent="0.2">
      <c r="A2" s="36"/>
      <c r="B2" s="3"/>
      <c r="C2" s="3"/>
      <c r="D2" s="3"/>
      <c r="E2" s="3"/>
      <c r="F2" s="3"/>
      <c r="G2" s="3"/>
      <c r="H2" s="3"/>
      <c r="I2" s="4" t="s">
        <v>136</v>
      </c>
    </row>
    <row r="3" spans="1:13" ht="15" customHeight="1" x14ac:dyDescent="0.2">
      <c r="A3" s="36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6"/>
      <c r="B4" s="9" t="s">
        <v>7</v>
      </c>
      <c r="C4" s="14">
        <f>SUM(D4+E4)</f>
        <v>1859</v>
      </c>
      <c r="D4" s="10">
        <v>931</v>
      </c>
      <c r="E4" s="11">
        <v>928</v>
      </c>
      <c r="F4" s="12" t="s">
        <v>8</v>
      </c>
      <c r="G4" s="26">
        <f>SUM(H4+I4)</f>
        <v>350</v>
      </c>
      <c r="H4" s="10">
        <v>157</v>
      </c>
      <c r="I4" s="60">
        <v>193</v>
      </c>
      <c r="K4" s="15"/>
    </row>
    <row r="5" spans="1:13" ht="15" customHeight="1" x14ac:dyDescent="0.2">
      <c r="A5" s="36"/>
      <c r="B5" s="16" t="s">
        <v>9</v>
      </c>
      <c r="C5" s="14">
        <f>SUM(D5+E5)</f>
        <v>303</v>
      </c>
      <c r="D5" s="14">
        <v>142</v>
      </c>
      <c r="E5" s="18">
        <v>161</v>
      </c>
      <c r="F5" s="12" t="s">
        <v>10</v>
      </c>
      <c r="G5" s="14">
        <f>SUM(H5+I5)</f>
        <v>1238</v>
      </c>
      <c r="H5" s="14">
        <v>645</v>
      </c>
      <c r="I5" s="14">
        <v>593</v>
      </c>
      <c r="K5" s="15"/>
    </row>
    <row r="6" spans="1:13" ht="15" customHeight="1" x14ac:dyDescent="0.2">
      <c r="A6" s="36"/>
      <c r="B6" s="16" t="s">
        <v>11</v>
      </c>
      <c r="C6" s="14">
        <f t="shared" ref="C6:C34" si="0">SUM(D6+E6)</f>
        <v>258</v>
      </c>
      <c r="D6" s="14">
        <v>129</v>
      </c>
      <c r="E6" s="18">
        <v>129</v>
      </c>
      <c r="F6" s="12" t="s">
        <v>12</v>
      </c>
      <c r="G6" s="14">
        <f>SUM(H6+I6)</f>
        <v>1115</v>
      </c>
      <c r="H6" s="14">
        <v>563</v>
      </c>
      <c r="I6" s="14">
        <v>552</v>
      </c>
      <c r="J6" s="15"/>
      <c r="K6" s="15"/>
    </row>
    <row r="7" spans="1:13" ht="15" customHeight="1" x14ac:dyDescent="0.2">
      <c r="A7" s="36"/>
      <c r="B7" s="16" t="s">
        <v>13</v>
      </c>
      <c r="C7" s="14">
        <f t="shared" si="0"/>
        <v>327</v>
      </c>
      <c r="D7" s="14">
        <v>167</v>
      </c>
      <c r="E7" s="18">
        <v>160</v>
      </c>
      <c r="F7" s="12" t="s">
        <v>14</v>
      </c>
      <c r="G7" s="14" t="s">
        <v>74</v>
      </c>
      <c r="H7" s="14" t="s">
        <v>74</v>
      </c>
      <c r="I7" s="14" t="s">
        <v>74</v>
      </c>
      <c r="J7" s="15"/>
      <c r="K7" s="15"/>
    </row>
    <row r="8" spans="1:13" ht="15" customHeight="1" x14ac:dyDescent="0.2">
      <c r="A8" s="36"/>
      <c r="B8" s="16" t="s">
        <v>15</v>
      </c>
      <c r="C8" s="14">
        <f t="shared" si="0"/>
        <v>186</v>
      </c>
      <c r="D8" s="14">
        <v>85</v>
      </c>
      <c r="E8" s="18">
        <v>101</v>
      </c>
      <c r="F8" s="12" t="s">
        <v>16</v>
      </c>
      <c r="G8" s="14">
        <f>SUM(H8+I8)</f>
        <v>1571</v>
      </c>
      <c r="H8" s="14">
        <v>766</v>
      </c>
      <c r="I8" s="14">
        <v>805</v>
      </c>
      <c r="J8" s="15"/>
      <c r="K8" s="15"/>
    </row>
    <row r="9" spans="1:13" ht="15" customHeight="1" x14ac:dyDescent="0.2">
      <c r="A9" s="36"/>
      <c r="B9" s="16" t="s">
        <v>17</v>
      </c>
      <c r="C9" s="14">
        <f t="shared" si="0"/>
        <v>22</v>
      </c>
      <c r="D9" s="14">
        <v>12</v>
      </c>
      <c r="E9" s="18">
        <v>10</v>
      </c>
      <c r="F9" s="12" t="s">
        <v>18</v>
      </c>
      <c r="G9" s="14">
        <f t="shared" ref="G9:G46" si="1">SUM(H9+I9)</f>
        <v>21</v>
      </c>
      <c r="H9" s="14">
        <v>16</v>
      </c>
      <c r="I9" s="14">
        <v>5</v>
      </c>
      <c r="J9" s="15"/>
      <c r="K9" s="15"/>
    </row>
    <row r="10" spans="1:13" ht="15" customHeight="1" x14ac:dyDescent="0.2">
      <c r="A10" s="36"/>
      <c r="B10" s="16" t="s">
        <v>19</v>
      </c>
      <c r="C10" s="14">
        <f t="shared" si="0"/>
        <v>326</v>
      </c>
      <c r="D10" s="14">
        <v>165</v>
      </c>
      <c r="E10" s="18">
        <v>161</v>
      </c>
      <c r="F10" s="12" t="s">
        <v>20</v>
      </c>
      <c r="G10" s="14">
        <f t="shared" si="1"/>
        <v>711</v>
      </c>
      <c r="H10" s="14">
        <v>357</v>
      </c>
      <c r="I10" s="14">
        <v>354</v>
      </c>
      <c r="J10" s="15"/>
      <c r="K10" s="15"/>
    </row>
    <row r="11" spans="1:13" ht="15" customHeight="1" x14ac:dyDescent="0.2">
      <c r="A11" s="36"/>
      <c r="B11" s="16" t="s">
        <v>21</v>
      </c>
      <c r="C11" s="14">
        <f t="shared" si="0"/>
        <v>155</v>
      </c>
      <c r="D11" s="14">
        <v>76</v>
      </c>
      <c r="E11" s="18">
        <v>79</v>
      </c>
      <c r="F11" s="12" t="s">
        <v>22</v>
      </c>
      <c r="G11" s="14">
        <f t="shared" si="1"/>
        <v>939</v>
      </c>
      <c r="H11" s="14">
        <v>490</v>
      </c>
      <c r="I11" s="61">
        <v>449</v>
      </c>
      <c r="J11" s="15"/>
      <c r="K11" s="15"/>
      <c r="L11" s="15"/>
    </row>
    <row r="12" spans="1:13" ht="15" customHeight="1" x14ac:dyDescent="0.2">
      <c r="A12" s="36"/>
      <c r="B12" s="16" t="s">
        <v>23</v>
      </c>
      <c r="C12" s="14">
        <f t="shared" si="0"/>
        <v>510</v>
      </c>
      <c r="D12" s="14">
        <v>266</v>
      </c>
      <c r="E12" s="18">
        <v>244</v>
      </c>
      <c r="F12" s="12" t="s">
        <v>24</v>
      </c>
      <c r="G12" s="14">
        <f t="shared" si="1"/>
        <v>1494</v>
      </c>
      <c r="H12" s="14">
        <v>771</v>
      </c>
      <c r="I12" s="61">
        <v>723</v>
      </c>
      <c r="J12" s="15"/>
      <c r="K12" s="15"/>
      <c r="L12" s="15"/>
      <c r="M12" s="15"/>
    </row>
    <row r="13" spans="1:13" ht="15" customHeight="1" x14ac:dyDescent="0.2">
      <c r="A13" s="36"/>
      <c r="B13" s="16" t="s">
        <v>25</v>
      </c>
      <c r="C13" s="14">
        <f t="shared" si="0"/>
        <v>2373</v>
      </c>
      <c r="D13" s="14">
        <v>1186</v>
      </c>
      <c r="E13" s="18">
        <v>1187</v>
      </c>
      <c r="F13" s="12" t="s">
        <v>26</v>
      </c>
      <c r="G13" s="14">
        <f t="shared" si="1"/>
        <v>549</v>
      </c>
      <c r="H13" s="14">
        <v>294</v>
      </c>
      <c r="I13" s="61">
        <v>255</v>
      </c>
      <c r="J13" s="15"/>
      <c r="K13" s="15"/>
      <c r="L13" s="15"/>
      <c r="M13" s="15"/>
    </row>
    <row r="14" spans="1:13" ht="15" customHeight="1" x14ac:dyDescent="0.2">
      <c r="A14" s="36"/>
      <c r="B14" s="16" t="s">
        <v>27</v>
      </c>
      <c r="C14" s="14">
        <f t="shared" si="0"/>
        <v>460</v>
      </c>
      <c r="D14" s="14">
        <v>230</v>
      </c>
      <c r="E14" s="18">
        <v>230</v>
      </c>
      <c r="F14" s="12" t="s">
        <v>28</v>
      </c>
      <c r="G14" s="14">
        <f t="shared" si="1"/>
        <v>1445</v>
      </c>
      <c r="H14" s="14">
        <v>732</v>
      </c>
      <c r="I14" s="61">
        <v>713</v>
      </c>
      <c r="J14" s="15"/>
      <c r="K14" s="15"/>
      <c r="L14" s="15"/>
      <c r="M14" s="15"/>
    </row>
    <row r="15" spans="1:13" ht="15" customHeight="1" x14ac:dyDescent="0.2">
      <c r="A15" s="36"/>
      <c r="B15" s="16" t="s">
        <v>29</v>
      </c>
      <c r="C15" s="14">
        <f t="shared" si="0"/>
        <v>900</v>
      </c>
      <c r="D15" s="14">
        <v>457</v>
      </c>
      <c r="E15" s="18">
        <v>443</v>
      </c>
      <c r="F15" s="12" t="s">
        <v>30</v>
      </c>
      <c r="G15" s="14">
        <f t="shared" si="1"/>
        <v>934</v>
      </c>
      <c r="H15" s="14">
        <v>516</v>
      </c>
      <c r="I15" s="61">
        <v>418</v>
      </c>
      <c r="J15" s="15"/>
      <c r="K15" s="15"/>
      <c r="L15" s="15"/>
      <c r="M15" s="15"/>
    </row>
    <row r="16" spans="1:13" ht="15" customHeight="1" x14ac:dyDescent="0.2">
      <c r="A16" s="36"/>
      <c r="B16" s="16" t="s">
        <v>31</v>
      </c>
      <c r="C16" s="14">
        <f t="shared" si="0"/>
        <v>70</v>
      </c>
      <c r="D16" s="14">
        <v>37</v>
      </c>
      <c r="E16" s="18">
        <v>33</v>
      </c>
      <c r="F16" s="12" t="s">
        <v>32</v>
      </c>
      <c r="G16" s="14">
        <f t="shared" si="1"/>
        <v>1476</v>
      </c>
      <c r="H16" s="14">
        <v>788</v>
      </c>
      <c r="I16" s="61">
        <v>688</v>
      </c>
      <c r="J16" s="15"/>
      <c r="K16" s="15"/>
      <c r="L16" s="15"/>
      <c r="M16" s="15"/>
    </row>
    <row r="17" spans="1:13" ht="15" customHeight="1" x14ac:dyDescent="0.2">
      <c r="A17" s="36"/>
      <c r="B17" s="16" t="s">
        <v>33</v>
      </c>
      <c r="C17" s="14">
        <f t="shared" si="0"/>
        <v>263</v>
      </c>
      <c r="D17" s="14">
        <v>130</v>
      </c>
      <c r="E17" s="18">
        <v>133</v>
      </c>
      <c r="F17" s="12" t="s">
        <v>34</v>
      </c>
      <c r="G17" s="14">
        <f t="shared" si="1"/>
        <v>1082</v>
      </c>
      <c r="H17" s="14">
        <v>557</v>
      </c>
      <c r="I17" s="14">
        <v>525</v>
      </c>
      <c r="J17" s="15"/>
      <c r="K17" s="15"/>
      <c r="L17" s="15"/>
      <c r="M17" s="15"/>
    </row>
    <row r="18" spans="1:13" ht="15" customHeight="1" x14ac:dyDescent="0.2">
      <c r="A18" s="36"/>
      <c r="B18" s="16" t="s">
        <v>35</v>
      </c>
      <c r="C18" s="14">
        <f t="shared" si="0"/>
        <v>204</v>
      </c>
      <c r="D18" s="14">
        <v>106</v>
      </c>
      <c r="E18" s="18">
        <v>98</v>
      </c>
      <c r="F18" s="12" t="s">
        <v>36</v>
      </c>
      <c r="G18" s="14">
        <f t="shared" si="1"/>
        <v>171</v>
      </c>
      <c r="H18" s="14">
        <v>76</v>
      </c>
      <c r="I18" s="14">
        <v>95</v>
      </c>
      <c r="J18" s="15"/>
      <c r="K18" s="15"/>
      <c r="L18" s="15"/>
      <c r="M18" s="15"/>
    </row>
    <row r="19" spans="1:13" ht="15" customHeight="1" x14ac:dyDescent="0.2">
      <c r="A19" s="36"/>
      <c r="B19" s="16" t="s">
        <v>37</v>
      </c>
      <c r="C19" s="14">
        <f t="shared" si="0"/>
        <v>473</v>
      </c>
      <c r="D19" s="14">
        <v>222</v>
      </c>
      <c r="E19" s="18">
        <v>251</v>
      </c>
      <c r="F19" s="12" t="s">
        <v>38</v>
      </c>
      <c r="G19" s="14">
        <f t="shared" si="1"/>
        <v>263</v>
      </c>
      <c r="H19" s="14">
        <v>137</v>
      </c>
      <c r="I19" s="14">
        <v>126</v>
      </c>
      <c r="J19" s="15"/>
      <c r="K19" s="15"/>
      <c r="L19" s="15"/>
      <c r="M19" s="15"/>
    </row>
    <row r="20" spans="1:13" ht="15" customHeight="1" x14ac:dyDescent="0.2">
      <c r="A20" s="36"/>
      <c r="B20" s="16" t="s">
        <v>39</v>
      </c>
      <c r="C20" s="14">
        <f t="shared" si="0"/>
        <v>2716</v>
      </c>
      <c r="D20" s="14">
        <v>1369</v>
      </c>
      <c r="E20" s="18">
        <v>1347</v>
      </c>
      <c r="F20" s="12" t="s">
        <v>40</v>
      </c>
      <c r="G20" s="14">
        <f t="shared" si="1"/>
        <v>1696</v>
      </c>
      <c r="H20" s="14">
        <v>883</v>
      </c>
      <c r="I20" s="14">
        <v>813</v>
      </c>
      <c r="J20" s="15"/>
      <c r="K20" s="15"/>
      <c r="L20" s="15"/>
    </row>
    <row r="21" spans="1:13" ht="15" customHeight="1" x14ac:dyDescent="0.2">
      <c r="A21" s="36"/>
      <c r="B21" s="16" t="s">
        <v>41</v>
      </c>
      <c r="C21" s="14">
        <f t="shared" si="0"/>
        <v>3060</v>
      </c>
      <c r="D21" s="14">
        <v>1558</v>
      </c>
      <c r="E21" s="18">
        <v>1502</v>
      </c>
      <c r="F21" s="12" t="s">
        <v>42</v>
      </c>
      <c r="G21" s="14">
        <f t="shared" si="1"/>
        <v>2135</v>
      </c>
      <c r="H21" s="14">
        <v>1074</v>
      </c>
      <c r="I21" s="14">
        <v>1061</v>
      </c>
      <c r="J21" s="15"/>
      <c r="K21" s="15"/>
    </row>
    <row r="22" spans="1:13" ht="15" customHeight="1" x14ac:dyDescent="0.2">
      <c r="A22" s="36"/>
      <c r="B22" s="16" t="s">
        <v>43</v>
      </c>
      <c r="C22" s="14">
        <f t="shared" si="0"/>
        <v>2676</v>
      </c>
      <c r="D22" s="14">
        <v>1423</v>
      </c>
      <c r="E22" s="18">
        <v>1253</v>
      </c>
      <c r="F22" s="12" t="s">
        <v>44</v>
      </c>
      <c r="G22" s="14">
        <f t="shared" si="1"/>
        <v>2684</v>
      </c>
      <c r="H22" s="14">
        <v>1319</v>
      </c>
      <c r="I22" s="14">
        <v>1365</v>
      </c>
      <c r="J22" s="19"/>
      <c r="K22" s="15"/>
    </row>
    <row r="23" spans="1:13" ht="15" customHeight="1" x14ac:dyDescent="0.2">
      <c r="A23" s="36"/>
      <c r="B23" s="16" t="s">
        <v>45</v>
      </c>
      <c r="C23" s="14">
        <f t="shared" si="0"/>
        <v>2302</v>
      </c>
      <c r="D23" s="14">
        <v>1201</v>
      </c>
      <c r="E23" s="18">
        <v>1101</v>
      </c>
      <c r="F23" s="12" t="s">
        <v>46</v>
      </c>
      <c r="G23" s="14">
        <f t="shared" si="1"/>
        <v>1752</v>
      </c>
      <c r="H23" s="14">
        <v>878</v>
      </c>
      <c r="I23" s="14">
        <v>874</v>
      </c>
      <c r="J23" s="15"/>
      <c r="K23" s="15"/>
    </row>
    <row r="24" spans="1:13" ht="15" customHeight="1" x14ac:dyDescent="0.2">
      <c r="A24" s="36"/>
      <c r="B24" s="16" t="s">
        <v>47</v>
      </c>
      <c r="C24" s="14">
        <f t="shared" si="0"/>
        <v>895</v>
      </c>
      <c r="D24" s="14">
        <v>447</v>
      </c>
      <c r="E24" s="18">
        <v>448</v>
      </c>
      <c r="F24" s="12" t="s">
        <v>48</v>
      </c>
      <c r="G24" s="14">
        <f t="shared" si="1"/>
        <v>2090</v>
      </c>
      <c r="H24" s="14">
        <v>1023</v>
      </c>
      <c r="I24" s="14">
        <v>1067</v>
      </c>
      <c r="J24" s="15"/>
      <c r="K24" s="15"/>
    </row>
    <row r="25" spans="1:13" ht="15" customHeight="1" x14ac:dyDescent="0.2">
      <c r="A25" s="36"/>
      <c r="B25" s="16" t="s">
        <v>49</v>
      </c>
      <c r="C25" s="14">
        <f t="shared" si="0"/>
        <v>405</v>
      </c>
      <c r="D25" s="14">
        <v>202</v>
      </c>
      <c r="E25" s="18">
        <v>203</v>
      </c>
      <c r="F25" s="12" t="s">
        <v>50</v>
      </c>
      <c r="G25" s="14">
        <f t="shared" si="1"/>
        <v>2880</v>
      </c>
      <c r="H25" s="14">
        <v>1421</v>
      </c>
      <c r="I25" s="14">
        <v>1459</v>
      </c>
      <c r="J25" s="15"/>
    </row>
    <row r="26" spans="1:13" ht="15" customHeight="1" x14ac:dyDescent="0.2">
      <c r="A26" s="36"/>
      <c r="B26" s="16" t="s">
        <v>51</v>
      </c>
      <c r="C26" s="14" t="s">
        <v>74</v>
      </c>
      <c r="D26" s="14" t="s">
        <v>74</v>
      </c>
      <c r="E26" s="14" t="s">
        <v>74</v>
      </c>
      <c r="F26" s="12" t="s">
        <v>52</v>
      </c>
      <c r="G26" s="14">
        <f t="shared" si="1"/>
        <v>3566</v>
      </c>
      <c r="H26" s="14">
        <v>1764</v>
      </c>
      <c r="I26" s="14">
        <v>1802</v>
      </c>
    </row>
    <row r="27" spans="1:13" ht="15" customHeight="1" x14ac:dyDescent="0.2">
      <c r="A27" s="36"/>
      <c r="B27" s="16" t="s">
        <v>53</v>
      </c>
      <c r="C27" s="14">
        <f t="shared" si="0"/>
        <v>3602</v>
      </c>
      <c r="D27" s="14">
        <v>1845</v>
      </c>
      <c r="E27" s="18">
        <v>1757</v>
      </c>
      <c r="F27" s="12" t="s">
        <v>54</v>
      </c>
      <c r="G27" s="14">
        <f t="shared" si="1"/>
        <v>1740</v>
      </c>
      <c r="H27" s="14">
        <v>874</v>
      </c>
      <c r="I27" s="14">
        <v>866</v>
      </c>
    </row>
    <row r="28" spans="1:13" ht="15" customHeight="1" x14ac:dyDescent="0.2">
      <c r="A28" s="36"/>
      <c r="B28" s="16" t="s">
        <v>55</v>
      </c>
      <c r="C28" s="14">
        <f t="shared" si="0"/>
        <v>3276</v>
      </c>
      <c r="D28" s="14">
        <v>1638</v>
      </c>
      <c r="E28" s="18">
        <v>1638</v>
      </c>
      <c r="F28" s="12" t="s">
        <v>56</v>
      </c>
      <c r="G28" s="14">
        <f t="shared" si="1"/>
        <v>2268</v>
      </c>
      <c r="H28" s="14">
        <v>1179</v>
      </c>
      <c r="I28" s="14">
        <v>1089</v>
      </c>
    </row>
    <row r="29" spans="1:13" ht="15" customHeight="1" x14ac:dyDescent="0.2">
      <c r="A29" s="36"/>
      <c r="B29" s="16" t="s">
        <v>57</v>
      </c>
      <c r="C29" s="14">
        <f t="shared" si="0"/>
        <v>3721</v>
      </c>
      <c r="D29" s="14">
        <v>1880</v>
      </c>
      <c r="E29" s="18">
        <v>1841</v>
      </c>
      <c r="F29" s="12" t="s">
        <v>58</v>
      </c>
      <c r="G29" s="14">
        <f t="shared" si="1"/>
        <v>1529</v>
      </c>
      <c r="H29" s="14">
        <v>753</v>
      </c>
      <c r="I29" s="14">
        <v>776</v>
      </c>
    </row>
    <row r="30" spans="1:13" ht="15" customHeight="1" x14ac:dyDescent="0.2">
      <c r="A30" s="36"/>
      <c r="B30" s="16" t="s">
        <v>59</v>
      </c>
      <c r="C30" s="14">
        <f t="shared" si="0"/>
        <v>3751</v>
      </c>
      <c r="D30" s="14">
        <v>1882</v>
      </c>
      <c r="E30" s="18">
        <v>1869</v>
      </c>
      <c r="F30" s="12" t="s">
        <v>60</v>
      </c>
      <c r="G30" s="14">
        <f t="shared" si="1"/>
        <v>1529</v>
      </c>
      <c r="H30" s="14">
        <v>764</v>
      </c>
      <c r="I30" s="14">
        <v>765</v>
      </c>
      <c r="J30" s="15"/>
      <c r="K30" s="15"/>
    </row>
    <row r="31" spans="1:13" ht="15" customHeight="1" x14ac:dyDescent="0.2">
      <c r="A31" s="36"/>
      <c r="B31" s="16" t="s">
        <v>61</v>
      </c>
      <c r="C31" s="14">
        <f t="shared" si="0"/>
        <v>1228</v>
      </c>
      <c r="D31" s="14">
        <v>607</v>
      </c>
      <c r="E31" s="18">
        <v>621</v>
      </c>
      <c r="F31" s="12" t="s">
        <v>62</v>
      </c>
      <c r="G31" s="14">
        <f t="shared" si="1"/>
        <v>2251</v>
      </c>
      <c r="H31" s="14">
        <v>1111</v>
      </c>
      <c r="I31" s="14">
        <v>1140</v>
      </c>
    </row>
    <row r="32" spans="1:13" ht="15" customHeight="1" x14ac:dyDescent="0.2">
      <c r="A32" s="36"/>
      <c r="B32" s="16" t="s">
        <v>63</v>
      </c>
      <c r="C32" s="14">
        <f t="shared" si="0"/>
        <v>604</v>
      </c>
      <c r="D32" s="14">
        <v>323</v>
      </c>
      <c r="E32" s="18">
        <v>281</v>
      </c>
      <c r="F32" s="12" t="s">
        <v>64</v>
      </c>
      <c r="G32" s="14">
        <f t="shared" si="1"/>
        <v>875</v>
      </c>
      <c r="H32" s="14">
        <v>456</v>
      </c>
      <c r="I32" s="14">
        <v>419</v>
      </c>
      <c r="J32" s="15"/>
      <c r="K32" s="15"/>
      <c r="L32" s="15"/>
      <c r="M32" s="15"/>
    </row>
    <row r="33" spans="1:13" ht="15" customHeight="1" x14ac:dyDescent="0.2">
      <c r="A33" s="36"/>
      <c r="B33" s="16" t="s">
        <v>65</v>
      </c>
      <c r="C33" s="14">
        <f t="shared" si="0"/>
        <v>4083</v>
      </c>
      <c r="D33" s="14">
        <v>2149</v>
      </c>
      <c r="E33" s="18">
        <v>1934</v>
      </c>
      <c r="F33" s="12" t="s">
        <v>66</v>
      </c>
      <c r="G33" s="14">
        <f t="shared" si="1"/>
        <v>1468</v>
      </c>
      <c r="H33" s="14">
        <v>743</v>
      </c>
      <c r="I33" s="14">
        <v>725</v>
      </c>
    </row>
    <row r="34" spans="1:13" ht="15" customHeight="1" x14ac:dyDescent="0.2">
      <c r="A34" s="36"/>
      <c r="B34" s="16" t="s">
        <v>67</v>
      </c>
      <c r="C34" s="14">
        <f t="shared" si="0"/>
        <v>825</v>
      </c>
      <c r="D34" s="14">
        <v>445</v>
      </c>
      <c r="E34" s="18">
        <v>380</v>
      </c>
      <c r="F34" s="12" t="s">
        <v>68</v>
      </c>
      <c r="G34" s="14">
        <f t="shared" si="1"/>
        <v>1612</v>
      </c>
      <c r="H34" s="14">
        <v>759</v>
      </c>
      <c r="I34" s="14">
        <v>853</v>
      </c>
    </row>
    <row r="35" spans="1:13" ht="15" customHeight="1" x14ac:dyDescent="0.2">
      <c r="A35" s="36"/>
      <c r="B35" s="16" t="s">
        <v>69</v>
      </c>
      <c r="C35" s="14" t="s">
        <v>74</v>
      </c>
      <c r="D35" s="14" t="s">
        <v>74</v>
      </c>
      <c r="E35" s="14" t="s">
        <v>74</v>
      </c>
      <c r="F35" s="12" t="s">
        <v>70</v>
      </c>
      <c r="G35" s="14">
        <f t="shared" si="1"/>
        <v>1563</v>
      </c>
      <c r="H35" s="14">
        <v>826</v>
      </c>
      <c r="I35" s="14">
        <v>737</v>
      </c>
    </row>
    <row r="36" spans="1:13" ht="15" customHeight="1" x14ac:dyDescent="0.2">
      <c r="A36" s="36"/>
      <c r="B36" s="16" t="s">
        <v>71</v>
      </c>
      <c r="C36" s="14">
        <f>SUM(D36+E36)</f>
        <v>866</v>
      </c>
      <c r="D36" s="14">
        <v>443</v>
      </c>
      <c r="E36" s="18">
        <v>423</v>
      </c>
      <c r="F36" s="12" t="s">
        <v>72</v>
      </c>
      <c r="G36" s="14">
        <f t="shared" si="1"/>
        <v>2860</v>
      </c>
      <c r="H36" s="14">
        <v>1351</v>
      </c>
      <c r="I36" s="61">
        <v>1509</v>
      </c>
    </row>
    <row r="37" spans="1:13" ht="15" customHeight="1" x14ac:dyDescent="0.2">
      <c r="A37" s="36"/>
      <c r="B37" s="16" t="s">
        <v>73</v>
      </c>
      <c r="C37" s="14" t="s">
        <v>74</v>
      </c>
      <c r="D37" s="14" t="s">
        <v>74</v>
      </c>
      <c r="E37" s="14" t="s">
        <v>74</v>
      </c>
      <c r="F37" s="12" t="s">
        <v>75</v>
      </c>
      <c r="G37" s="14">
        <f t="shared" si="1"/>
        <v>3311</v>
      </c>
      <c r="H37" s="14">
        <v>1558</v>
      </c>
      <c r="I37" s="61">
        <v>1753</v>
      </c>
    </row>
    <row r="38" spans="1:13" ht="15" customHeight="1" x14ac:dyDescent="0.2">
      <c r="A38" s="36"/>
      <c r="B38" s="16" t="s">
        <v>76</v>
      </c>
      <c r="C38" s="14" t="s">
        <v>74</v>
      </c>
      <c r="D38" s="14" t="s">
        <v>74</v>
      </c>
      <c r="E38" s="14" t="s">
        <v>74</v>
      </c>
      <c r="F38" s="21" t="s">
        <v>77</v>
      </c>
      <c r="G38" s="14">
        <f t="shared" si="1"/>
        <v>852</v>
      </c>
      <c r="H38" s="14">
        <v>422</v>
      </c>
      <c r="I38" s="61">
        <v>430</v>
      </c>
    </row>
    <row r="39" spans="1:13" ht="15" customHeight="1" x14ac:dyDescent="0.2">
      <c r="A39" s="36"/>
      <c r="B39" s="16" t="s">
        <v>78</v>
      </c>
      <c r="C39" s="14">
        <f>SUM(D39+E39)</f>
        <v>787</v>
      </c>
      <c r="D39" s="14">
        <v>421</v>
      </c>
      <c r="E39" s="18">
        <v>366</v>
      </c>
      <c r="F39" s="21" t="s">
        <v>79</v>
      </c>
      <c r="G39" s="14">
        <f t="shared" si="1"/>
        <v>656</v>
      </c>
      <c r="H39" s="14">
        <v>318</v>
      </c>
      <c r="I39" s="61">
        <v>338</v>
      </c>
    </row>
    <row r="40" spans="1:13" ht="15" customHeight="1" x14ac:dyDescent="0.2">
      <c r="A40" s="36"/>
      <c r="B40" s="16" t="s">
        <v>80</v>
      </c>
      <c r="C40" s="14" t="s">
        <v>74</v>
      </c>
      <c r="D40" s="14" t="s">
        <v>74</v>
      </c>
      <c r="E40" s="14" t="s">
        <v>74</v>
      </c>
      <c r="F40" s="12" t="s">
        <v>81</v>
      </c>
      <c r="G40" s="14">
        <f t="shared" si="1"/>
        <v>5438</v>
      </c>
      <c r="H40" s="14">
        <v>2725</v>
      </c>
      <c r="I40" s="14">
        <v>2713</v>
      </c>
    </row>
    <row r="41" spans="1:13" ht="15" customHeight="1" x14ac:dyDescent="0.2">
      <c r="A41" s="36"/>
      <c r="B41" s="16" t="s">
        <v>82</v>
      </c>
      <c r="C41" s="14">
        <f>SUM(D41+E41)</f>
        <v>10</v>
      </c>
      <c r="D41" s="14">
        <v>4</v>
      </c>
      <c r="E41" s="14">
        <v>6</v>
      </c>
      <c r="F41" s="12" t="s">
        <v>83</v>
      </c>
      <c r="G41" s="14">
        <f t="shared" si="1"/>
        <v>2056</v>
      </c>
      <c r="H41" s="14">
        <v>1040</v>
      </c>
      <c r="I41" s="14">
        <v>1016</v>
      </c>
    </row>
    <row r="42" spans="1:13" ht="15" customHeight="1" x14ac:dyDescent="0.2">
      <c r="A42" s="36"/>
      <c r="B42" s="16" t="s">
        <v>84</v>
      </c>
      <c r="C42" s="14">
        <f>SUM(D42+E42)</f>
        <v>1510</v>
      </c>
      <c r="D42" s="14">
        <v>756</v>
      </c>
      <c r="E42" s="18">
        <v>754</v>
      </c>
      <c r="F42" s="12" t="s">
        <v>85</v>
      </c>
      <c r="G42" s="14">
        <f t="shared" si="1"/>
        <v>2146</v>
      </c>
      <c r="H42" s="14">
        <v>1034</v>
      </c>
      <c r="I42" s="14">
        <v>1112</v>
      </c>
    </row>
    <row r="43" spans="1:13" ht="15" customHeight="1" x14ac:dyDescent="0.2">
      <c r="A43" s="36"/>
      <c r="B43" s="16" t="s">
        <v>134</v>
      </c>
      <c r="C43" s="14" t="s">
        <v>74</v>
      </c>
      <c r="D43" s="14" t="s">
        <v>74</v>
      </c>
      <c r="E43" s="14" t="s">
        <v>74</v>
      </c>
      <c r="F43" s="12" t="s">
        <v>87</v>
      </c>
      <c r="G43" s="14">
        <f t="shared" si="1"/>
        <v>2544</v>
      </c>
      <c r="H43" s="14">
        <v>1264</v>
      </c>
      <c r="I43" s="14">
        <v>1280</v>
      </c>
    </row>
    <row r="44" spans="1:13" ht="15" customHeight="1" x14ac:dyDescent="0.2">
      <c r="A44" s="36"/>
      <c r="B44" s="16" t="s">
        <v>86</v>
      </c>
      <c r="C44" s="14">
        <f>SUM(D44+E44)</f>
        <v>10</v>
      </c>
      <c r="D44" s="26">
        <v>7</v>
      </c>
      <c r="E44" s="18">
        <v>3</v>
      </c>
      <c r="F44" s="12" t="s">
        <v>89</v>
      </c>
      <c r="G44" s="14">
        <f t="shared" si="1"/>
        <v>2804</v>
      </c>
      <c r="H44" s="14">
        <v>1408</v>
      </c>
      <c r="I44" s="14">
        <v>1396</v>
      </c>
      <c r="J44" s="15"/>
      <c r="K44" s="15"/>
    </row>
    <row r="45" spans="1:13" ht="15" customHeight="1" x14ac:dyDescent="0.2">
      <c r="A45" s="36"/>
      <c r="B45" s="16" t="s">
        <v>88</v>
      </c>
      <c r="C45" s="14">
        <f>SUM(D45+E45)</f>
        <v>914</v>
      </c>
      <c r="D45" s="26">
        <v>501</v>
      </c>
      <c r="E45" s="18">
        <v>413</v>
      </c>
      <c r="F45" s="22" t="s">
        <v>91</v>
      </c>
      <c r="G45" s="14" t="s">
        <v>74</v>
      </c>
      <c r="H45" s="14" t="s">
        <v>74</v>
      </c>
      <c r="I45" s="14" t="s">
        <v>74</v>
      </c>
      <c r="J45" s="23"/>
      <c r="K45" s="24"/>
    </row>
    <row r="46" spans="1:13" ht="15" customHeight="1" x14ac:dyDescent="0.2">
      <c r="A46" s="36"/>
      <c r="B46" s="16" t="s">
        <v>90</v>
      </c>
      <c r="C46" s="14" t="s">
        <v>74</v>
      </c>
      <c r="D46" s="14" t="s">
        <v>74</v>
      </c>
      <c r="E46" s="14" t="s">
        <v>74</v>
      </c>
      <c r="F46" s="22" t="s">
        <v>93</v>
      </c>
      <c r="G46" s="14">
        <f t="shared" si="1"/>
        <v>181</v>
      </c>
      <c r="H46" s="14">
        <v>95</v>
      </c>
      <c r="I46" s="14">
        <v>86</v>
      </c>
      <c r="L46" s="15"/>
      <c r="M46" s="15"/>
    </row>
    <row r="47" spans="1:13" ht="15" customHeight="1" x14ac:dyDescent="0.2">
      <c r="A47" s="36"/>
      <c r="B47" s="16" t="s">
        <v>92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L47" s="23">
        <v>11</v>
      </c>
      <c r="M47" s="15"/>
    </row>
    <row r="48" spans="1:13" ht="15" customHeight="1" x14ac:dyDescent="0.2">
      <c r="A48" s="36"/>
      <c r="B48" s="16" t="s">
        <v>94</v>
      </c>
      <c r="C48" s="14">
        <f>SUM(D48+E48)</f>
        <v>723</v>
      </c>
      <c r="D48" s="14">
        <v>374</v>
      </c>
      <c r="E48" s="18">
        <v>349</v>
      </c>
      <c r="F48" s="22" t="s">
        <v>133</v>
      </c>
      <c r="G48" s="14" t="s">
        <v>74</v>
      </c>
      <c r="H48" s="14" t="s">
        <v>74</v>
      </c>
      <c r="I48" s="14" t="s">
        <v>74</v>
      </c>
    </row>
    <row r="49" spans="1:13" ht="15" customHeight="1" x14ac:dyDescent="0.2">
      <c r="A49" s="36"/>
      <c r="B49" s="16" t="s">
        <v>96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</row>
    <row r="50" spans="1:13" ht="15" customHeight="1" x14ac:dyDescent="0.2">
      <c r="A50" s="36"/>
      <c r="B50" s="16" t="s">
        <v>97</v>
      </c>
      <c r="C50" s="14">
        <f t="shared" ref="C50:C61" si="2">SUM(D50+E50)</f>
        <v>1012</v>
      </c>
      <c r="D50" s="14">
        <v>516</v>
      </c>
      <c r="E50" s="18">
        <v>496</v>
      </c>
      <c r="F50" s="12"/>
      <c r="G50" s="14"/>
      <c r="H50" s="14"/>
      <c r="I50" s="14"/>
      <c r="J50" s="27"/>
    </row>
    <row r="51" spans="1:13" ht="15" customHeight="1" x14ac:dyDescent="0.2">
      <c r="A51" s="36"/>
      <c r="B51" s="16" t="s">
        <v>98</v>
      </c>
      <c r="C51" s="14">
        <f t="shared" si="2"/>
        <v>11</v>
      </c>
      <c r="D51" s="14">
        <v>7</v>
      </c>
      <c r="E51" s="37">
        <v>4</v>
      </c>
      <c r="F51" s="12"/>
      <c r="G51" s="14"/>
      <c r="H51" s="14"/>
      <c r="I51" s="14"/>
      <c r="J51" s="15"/>
      <c r="K51" s="15"/>
    </row>
    <row r="52" spans="1:13" ht="15" customHeight="1" x14ac:dyDescent="0.2">
      <c r="A52" s="36"/>
      <c r="B52" s="16" t="s">
        <v>99</v>
      </c>
      <c r="C52" s="14">
        <f t="shared" si="2"/>
        <v>15</v>
      </c>
      <c r="D52" s="14">
        <v>4</v>
      </c>
      <c r="E52" s="18">
        <v>11</v>
      </c>
      <c r="F52" s="12"/>
      <c r="G52" s="14"/>
      <c r="H52" s="14"/>
      <c r="I52" s="14"/>
      <c r="J52" s="27"/>
    </row>
    <row r="53" spans="1:13" ht="15" customHeight="1" x14ac:dyDescent="0.2">
      <c r="A53" s="36"/>
      <c r="B53" s="16" t="s">
        <v>100</v>
      </c>
      <c r="C53" s="14">
        <f t="shared" si="2"/>
        <v>813</v>
      </c>
      <c r="D53" s="14">
        <v>409</v>
      </c>
      <c r="E53" s="18">
        <v>404</v>
      </c>
      <c r="F53" s="25" t="s">
        <v>101</v>
      </c>
      <c r="G53" s="14">
        <f>SUM(H53+I53)</f>
        <v>136382</v>
      </c>
      <c r="H53" s="62">
        <v>68623</v>
      </c>
      <c r="I53" s="14">
        <v>67759</v>
      </c>
      <c r="J53" s="27"/>
      <c r="L53" s="15"/>
      <c r="M53" s="15"/>
    </row>
    <row r="54" spans="1:13" ht="15" customHeight="1" x14ac:dyDescent="0.2">
      <c r="A54" s="36"/>
      <c r="B54" s="16" t="s">
        <v>102</v>
      </c>
      <c r="C54" s="14">
        <f t="shared" si="2"/>
        <v>1974</v>
      </c>
      <c r="D54" s="14">
        <v>1000</v>
      </c>
      <c r="E54" s="18">
        <v>974</v>
      </c>
      <c r="F54" s="12"/>
      <c r="G54" s="26"/>
      <c r="H54" s="26"/>
      <c r="I54" s="26"/>
      <c r="J54" s="27"/>
    </row>
    <row r="55" spans="1:13" ht="15" customHeight="1" x14ac:dyDescent="0.2">
      <c r="A55" s="36"/>
      <c r="B55" s="16" t="s">
        <v>103</v>
      </c>
      <c r="C55" s="14">
        <f t="shared" si="2"/>
        <v>2087</v>
      </c>
      <c r="D55" s="14">
        <v>1041</v>
      </c>
      <c r="E55" s="18">
        <v>1046</v>
      </c>
      <c r="F55" s="25" t="s">
        <v>104</v>
      </c>
      <c r="G55" s="26"/>
      <c r="H55" s="14"/>
      <c r="I55" s="14"/>
      <c r="J55" s="27"/>
    </row>
    <row r="56" spans="1:13" ht="15" customHeight="1" x14ac:dyDescent="0.2">
      <c r="A56" s="36"/>
      <c r="B56" s="16" t="s">
        <v>105</v>
      </c>
      <c r="C56" s="14">
        <f t="shared" si="2"/>
        <v>8087</v>
      </c>
      <c r="D56" s="14">
        <v>4076</v>
      </c>
      <c r="E56" s="18">
        <v>4011</v>
      </c>
      <c r="F56" s="12" t="s">
        <v>106</v>
      </c>
      <c r="G56" s="14">
        <f t="shared" ref="G56:G61" si="3">SUM(H56+I56)</f>
        <v>12997</v>
      </c>
      <c r="H56" s="51">
        <v>6475</v>
      </c>
      <c r="I56" s="51">
        <v>6522</v>
      </c>
    </row>
    <row r="57" spans="1:13" ht="15" customHeight="1" x14ac:dyDescent="0.2">
      <c r="A57" s="36"/>
      <c r="B57" s="16" t="s">
        <v>107</v>
      </c>
      <c r="C57" s="14">
        <f t="shared" si="2"/>
        <v>6012</v>
      </c>
      <c r="D57" s="14">
        <v>2894</v>
      </c>
      <c r="E57" s="18">
        <v>3118</v>
      </c>
      <c r="F57" s="12" t="s">
        <v>108</v>
      </c>
      <c r="G57" s="14">
        <f t="shared" si="3"/>
        <v>5175</v>
      </c>
      <c r="H57" s="51">
        <v>2498</v>
      </c>
      <c r="I57" s="51">
        <v>2677</v>
      </c>
    </row>
    <row r="58" spans="1:13" ht="15" customHeight="1" x14ac:dyDescent="0.2">
      <c r="A58" s="36"/>
      <c r="B58" s="16" t="s">
        <v>109</v>
      </c>
      <c r="C58" s="14">
        <f t="shared" si="2"/>
        <v>244</v>
      </c>
      <c r="D58" s="14">
        <v>130</v>
      </c>
      <c r="E58" s="18">
        <v>114</v>
      </c>
      <c r="F58" s="12" t="s">
        <v>110</v>
      </c>
      <c r="G58" s="14">
        <f t="shared" si="3"/>
        <v>6131</v>
      </c>
      <c r="H58" s="51">
        <v>2892</v>
      </c>
      <c r="I58" s="51">
        <v>3239</v>
      </c>
      <c r="J58" s="15"/>
      <c r="K58" s="15"/>
    </row>
    <row r="59" spans="1:13" ht="15" customHeight="1" x14ac:dyDescent="0.2">
      <c r="A59" s="36"/>
      <c r="B59" s="16" t="s">
        <v>111</v>
      </c>
      <c r="C59" s="14">
        <f t="shared" si="2"/>
        <v>323</v>
      </c>
      <c r="D59" s="14">
        <v>160</v>
      </c>
      <c r="E59" s="18">
        <v>163</v>
      </c>
      <c r="F59" s="12"/>
      <c r="G59" s="14"/>
      <c r="H59" s="14"/>
      <c r="I59" s="14"/>
    </row>
    <row r="60" spans="1:13" ht="15" customHeight="1" x14ac:dyDescent="0.2">
      <c r="A60" s="36"/>
      <c r="B60" s="16" t="s">
        <v>112</v>
      </c>
      <c r="C60" s="14">
        <f t="shared" si="2"/>
        <v>190</v>
      </c>
      <c r="D60" s="14">
        <v>89</v>
      </c>
      <c r="E60" s="18">
        <v>101</v>
      </c>
      <c r="F60" s="12" t="s">
        <v>113</v>
      </c>
      <c r="G60" s="14">
        <f t="shared" si="3"/>
        <v>40431</v>
      </c>
      <c r="H60" s="14">
        <v>20179</v>
      </c>
      <c r="I60" s="14">
        <v>20252</v>
      </c>
      <c r="L60" s="15"/>
    </row>
    <row r="61" spans="1:13" ht="15" customHeight="1" x14ac:dyDescent="0.2">
      <c r="A61" s="36"/>
      <c r="B61" s="16" t="s">
        <v>114</v>
      </c>
      <c r="C61" s="14">
        <f t="shared" si="2"/>
        <v>1070</v>
      </c>
      <c r="D61" s="14">
        <v>545</v>
      </c>
      <c r="E61" s="18">
        <v>525</v>
      </c>
      <c r="F61" s="12" t="s">
        <v>115</v>
      </c>
      <c r="G61" s="14">
        <f t="shared" si="3"/>
        <v>46890</v>
      </c>
      <c r="H61" s="14">
        <v>23895</v>
      </c>
      <c r="I61" s="14">
        <v>22995</v>
      </c>
      <c r="J61" s="15"/>
      <c r="K61" s="15"/>
    </row>
    <row r="62" spans="1:13" ht="15" customHeight="1" x14ac:dyDescent="0.2">
      <c r="A62" s="36"/>
      <c r="B62" s="28" t="s">
        <v>116</v>
      </c>
      <c r="C62" s="38">
        <f>SUM(D62+E62)</f>
        <v>19</v>
      </c>
      <c r="D62" s="30">
        <v>12</v>
      </c>
      <c r="E62" s="31">
        <v>7</v>
      </c>
      <c r="F62" s="32" t="s">
        <v>117</v>
      </c>
      <c r="G62" s="49">
        <f>SUM(H62+I62)</f>
        <v>49061</v>
      </c>
      <c r="H62" s="30">
        <v>24549</v>
      </c>
      <c r="I62" s="30">
        <v>24512</v>
      </c>
      <c r="J62" s="27"/>
    </row>
    <row r="63" spans="1:13" ht="15" customHeight="1" x14ac:dyDescent="0.2">
      <c r="A63" s="36"/>
      <c r="B63" s="33" t="s">
        <v>118</v>
      </c>
      <c r="C63" s="34"/>
      <c r="D63" s="34"/>
      <c r="E63" s="34"/>
      <c r="F63" s="34"/>
      <c r="G63" s="35"/>
      <c r="H63" s="35"/>
      <c r="I63" s="35"/>
      <c r="J63" s="27"/>
      <c r="K63" s="27"/>
    </row>
    <row r="64" spans="1:13" ht="15" customHeight="1" x14ac:dyDescent="0.2">
      <c r="C64" s="15"/>
      <c r="E64" s="15"/>
      <c r="G64" s="15"/>
      <c r="J64" s="27"/>
      <c r="K64" s="27"/>
    </row>
    <row r="65" spans="3:12" x14ac:dyDescent="0.2">
      <c r="C65" s="15"/>
      <c r="E65" s="15"/>
      <c r="G65" s="15"/>
      <c r="J65" s="27"/>
      <c r="K65" s="27"/>
    </row>
    <row r="66" spans="3:12" x14ac:dyDescent="0.2">
      <c r="C66" s="15"/>
      <c r="E66" s="15"/>
      <c r="G66" s="15"/>
      <c r="H66" s="27"/>
      <c r="J66" s="27"/>
      <c r="L66" s="27"/>
    </row>
    <row r="67" spans="3:12" x14ac:dyDescent="0.2">
      <c r="C67" s="15"/>
      <c r="E67" s="15"/>
      <c r="G67" s="15"/>
      <c r="H67" s="27"/>
      <c r="I67" s="27"/>
      <c r="J67" s="27"/>
      <c r="K67" s="27"/>
      <c r="L67" s="27"/>
    </row>
    <row r="68" spans="3:12" x14ac:dyDescent="0.2">
      <c r="C68" s="15"/>
      <c r="E68" s="15"/>
      <c r="G68" s="15"/>
      <c r="I68" s="27"/>
      <c r="L68" s="27"/>
    </row>
    <row r="69" spans="3:12" x14ac:dyDescent="0.2">
      <c r="C69" s="15"/>
      <c r="E69" s="15"/>
      <c r="G69" s="19"/>
      <c r="I69" s="27"/>
    </row>
    <row r="70" spans="3:12" x14ac:dyDescent="0.2">
      <c r="C70" s="19"/>
      <c r="E70" s="19"/>
      <c r="G70" s="19"/>
    </row>
    <row r="71" spans="3:12" x14ac:dyDescent="0.2">
      <c r="C71" s="19"/>
      <c r="E71" s="15"/>
      <c r="G71" s="15"/>
    </row>
    <row r="72" spans="3:12" x14ac:dyDescent="0.2">
      <c r="C72" s="15"/>
      <c r="E72" s="15"/>
    </row>
    <row r="87" spans="4:4" x14ac:dyDescent="0.2">
      <c r="D87" s="2">
        <v>2</v>
      </c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R５．５．１（総人口) </vt:lpstr>
      <vt:lpstr>R5．５．１(日本人) </vt:lpstr>
      <vt:lpstr>'R５．５．１（総人口) '!Print_Area</vt:lpstr>
      <vt:lpstr>'R5．５．１(日本人)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2023-05-09T05:06:34Z</dcterms:modified>
</cp:coreProperties>
</file>