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3\ホームページ20231001\"/>
    </mc:Choice>
  </mc:AlternateContent>
  <bookViews>
    <workbookView xWindow="600" yWindow="36" windowWidth="19392" windowHeight="8052" activeTab="1"/>
  </bookViews>
  <sheets>
    <sheet name="注釈" sheetId="3" r:id="rId1"/>
    <sheet name="R５．10．１（総人口)  " sheetId="78" r:id="rId2"/>
    <sheet name="R5．１０．１(日本人) " sheetId="79" r:id="rId3"/>
  </sheets>
  <definedNames>
    <definedName name="_xlnm.Print_Area" localSheetId="1">'R５．10．１（総人口)  '!$A$1:$J$62</definedName>
    <definedName name="_xlnm.Print_Area" localSheetId="2">'R5．１０．１(日本人)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2" i="79" l="1"/>
  <c r="C62" i="79"/>
  <c r="G61" i="79"/>
  <c r="C61" i="79"/>
  <c r="G60" i="79"/>
  <c r="C60" i="79"/>
  <c r="C59" i="79"/>
  <c r="G58" i="79"/>
  <c r="C58" i="79"/>
  <c r="G57" i="79"/>
  <c r="C57" i="79"/>
  <c r="G56" i="79"/>
  <c r="C56" i="79"/>
  <c r="C55" i="79"/>
  <c r="C54" i="79"/>
  <c r="G53" i="79"/>
  <c r="C53" i="79"/>
  <c r="C52" i="79"/>
  <c r="C50" i="79"/>
  <c r="C48" i="79"/>
  <c r="G46" i="79"/>
  <c r="C45" i="79"/>
  <c r="G44" i="79"/>
  <c r="C44" i="79"/>
  <c r="G43" i="79"/>
  <c r="G42" i="79"/>
  <c r="C42" i="79"/>
  <c r="G41" i="79"/>
  <c r="C41" i="79"/>
  <c r="G40" i="79"/>
  <c r="G39" i="79"/>
  <c r="C39" i="79"/>
  <c r="G38" i="79"/>
  <c r="G37" i="79"/>
  <c r="G36" i="79"/>
  <c r="C36" i="79"/>
  <c r="G35" i="79"/>
  <c r="G34" i="79"/>
  <c r="C34" i="79"/>
  <c r="G33" i="79"/>
  <c r="C33" i="79"/>
  <c r="G32" i="79"/>
  <c r="C32" i="79"/>
  <c r="G31" i="79"/>
  <c r="C31" i="79"/>
  <c r="G30" i="79"/>
  <c r="C30" i="79"/>
  <c r="G29" i="79"/>
  <c r="C29" i="79"/>
  <c r="G28" i="79"/>
  <c r="C28" i="79"/>
  <c r="G27" i="79"/>
  <c r="C27" i="79"/>
  <c r="G26" i="79"/>
  <c r="G25" i="79"/>
  <c r="C25" i="79"/>
  <c r="G24" i="79"/>
  <c r="C24" i="79"/>
  <c r="G23" i="79"/>
  <c r="C23" i="79"/>
  <c r="G22" i="79"/>
  <c r="C22" i="79"/>
  <c r="G21" i="79"/>
  <c r="C21" i="79"/>
  <c r="G20" i="79"/>
  <c r="C20" i="79"/>
  <c r="G19" i="79"/>
  <c r="C19" i="79"/>
  <c r="G18" i="79"/>
  <c r="C18" i="79"/>
  <c r="G17" i="79"/>
  <c r="C17" i="79"/>
  <c r="G16" i="79"/>
  <c r="C16" i="79"/>
  <c r="G15" i="79"/>
  <c r="C15" i="79"/>
  <c r="G14" i="79"/>
  <c r="C14" i="79"/>
  <c r="G13" i="79"/>
  <c r="C13" i="79"/>
  <c r="G12" i="79"/>
  <c r="C12" i="79"/>
  <c r="G11" i="79"/>
  <c r="C11" i="79"/>
  <c r="G10" i="79"/>
  <c r="C10" i="79"/>
  <c r="G9" i="79"/>
  <c r="C9" i="79"/>
  <c r="G8" i="79"/>
  <c r="C8" i="79"/>
  <c r="C7" i="79"/>
  <c r="G6" i="79"/>
  <c r="C6" i="79"/>
  <c r="G5" i="79"/>
  <c r="C5" i="79"/>
  <c r="G4" i="79"/>
  <c r="C4" i="79"/>
  <c r="H62" i="78"/>
  <c r="C62" i="78"/>
  <c r="H61" i="78"/>
  <c r="C61" i="78"/>
  <c r="H60" i="78"/>
  <c r="C60" i="78"/>
  <c r="C59" i="78"/>
  <c r="H58" i="78"/>
  <c r="C58" i="78"/>
  <c r="H57" i="78"/>
  <c r="C57" i="78"/>
  <c r="H56" i="78"/>
  <c r="C56" i="78"/>
  <c r="C55" i="78"/>
  <c r="C54" i="78"/>
  <c r="H53" i="78"/>
  <c r="C53" i="78"/>
  <c r="C52" i="78"/>
  <c r="C50" i="78"/>
  <c r="C48" i="78"/>
  <c r="H46" i="78"/>
  <c r="C45" i="78"/>
  <c r="H44" i="78"/>
  <c r="C44" i="78"/>
  <c r="H43" i="78"/>
  <c r="H42" i="78"/>
  <c r="C42" i="78"/>
  <c r="H41" i="78"/>
  <c r="C41" i="78"/>
  <c r="H40" i="78"/>
  <c r="H39" i="78"/>
  <c r="C39" i="78"/>
  <c r="H38" i="78"/>
  <c r="H37" i="78"/>
  <c r="H36" i="78"/>
  <c r="C36" i="78"/>
  <c r="H35" i="78"/>
  <c r="H34" i="78"/>
  <c r="C34" i="78"/>
  <c r="H33" i="78"/>
  <c r="C33" i="78"/>
  <c r="H32" i="78"/>
  <c r="C32" i="78"/>
  <c r="H31" i="78"/>
  <c r="C31" i="78"/>
  <c r="H30" i="78"/>
  <c r="C30" i="78"/>
  <c r="H29" i="78"/>
  <c r="C29" i="78"/>
  <c r="H28" i="78"/>
  <c r="C28" i="78"/>
  <c r="H27" i="78"/>
  <c r="C27" i="78"/>
  <c r="H26" i="78"/>
  <c r="H25" i="78"/>
  <c r="C25" i="78"/>
  <c r="H24" i="78"/>
  <c r="C24" i="78"/>
  <c r="H23" i="78"/>
  <c r="C23" i="78"/>
  <c r="H22" i="78"/>
  <c r="C22" i="78"/>
  <c r="H21" i="78"/>
  <c r="C21" i="78"/>
  <c r="H20" i="78"/>
  <c r="C20" i="78"/>
  <c r="H19" i="78"/>
  <c r="C19" i="78"/>
  <c r="H18" i="78"/>
  <c r="C18" i="78"/>
  <c r="H17" i="78"/>
  <c r="C17" i="78"/>
  <c r="H16" i="78"/>
  <c r="C16" i="78"/>
  <c r="H15" i="78"/>
  <c r="C15" i="78"/>
  <c r="H14" i="78"/>
  <c r="C14" i="78"/>
  <c r="H13" i="78"/>
  <c r="C13" i="78"/>
  <c r="H12" i="78"/>
  <c r="C12" i="78"/>
  <c r="H11" i="78"/>
  <c r="C11" i="78"/>
  <c r="H10" i="78"/>
  <c r="C10" i="78"/>
  <c r="H9" i="78"/>
  <c r="C9" i="78"/>
  <c r="H8" i="78"/>
  <c r="C8" i="78"/>
  <c r="C7" i="78"/>
  <c r="H6" i="78"/>
  <c r="C6" i="78"/>
  <c r="H5" i="78"/>
  <c r="C5" i="78"/>
  <c r="H4" i="78"/>
  <c r="C4" i="78"/>
</calcChain>
</file>

<file path=xl/sharedStrings.xml><?xml version="1.0" encoding="utf-8"?>
<sst xmlns="http://schemas.openxmlformats.org/spreadsheetml/2006/main" count="366" uniqueCount="137">
  <si>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</si>
  <si>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</si>
  <si>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</si>
  <si>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</si>
  <si>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</si>
  <si>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</si>
  <si>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</si>
  <si>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</si>
  <si>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</si>
  <si>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</si>
  <si>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</si>
  <si>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</si>
  <si>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</si>
  <si>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</si>
  <si>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</si>
  <si>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</si>
  <si>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</si>
  <si>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</si>
  <si>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</si>
  <si>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</si>
  <si>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</si>
  <si>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</si>
  <si>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</si>
  <si>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</si>
  <si>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</si>
  <si>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</si>
  <si>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</si>
  <si>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</si>
  <si>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</si>
  <si>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</si>
  <si>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</si>
  <si>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</si>
  <si>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</si>
  <si>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</si>
  <si>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</si>
  <si>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</si>
  <si>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</si>
  <si>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</si>
  <si>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</si>
  <si>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</si>
  <si>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</si>
  <si>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</si>
  <si>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</si>
  <si>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</si>
  <si>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</si>
  <si>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</si>
  <si>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</si>
  <si>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</si>
  <si>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</si>
  <si>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</si>
  <si>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</si>
  <si>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</si>
  <si>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</si>
  <si>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</si>
  <si>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</si>
  <si>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</si>
  <si>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</si>
  <si>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</si>
  <si>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</si>
  <si>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</si>
  <si>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</si>
  <si>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</si>
  <si>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</si>
  <si>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</si>
  <si>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</si>
  <si>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</si>
  <si>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</si>
  <si>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</si>
  <si>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</si>
  <si>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</si>
  <si>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</si>
  <si>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</si>
  <si>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</si>
  <si>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</si>
  <si>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</si>
  <si>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</si>
  <si>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</si>
  <si>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</si>
  <si>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</si>
  <si>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</si>
  <si>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</si>
  <si>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</si>
  <si>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</si>
  <si>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</si>
  <si>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</si>
  <si>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</si>
  <si>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</si>
  <si>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</si>
  <si>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</si>
  <si>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</si>
  <si>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</si>
  <si>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</si>
  <si>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</si>
  <si>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</si>
  <si>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</si>
  <si>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</si>
  <si>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</si>
  <si>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</si>
  <si>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</si>
  <si>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</si>
  <si>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</si>
  <si>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</si>
  <si>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</si>
  <si>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</si>
  <si>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</si>
  <si>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</si>
  <si>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</si>
  <si>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</si>
  <si>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</si>
  <si>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</si>
  <si>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</si>
  <si>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</si>
  <si>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</si>
  <si>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</si>
  <si>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</si>
  <si>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</si>
  <si>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</si>
  <si>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</si>
  <si>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</si>
  <si>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</si>
  <si>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</si>
  <si>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</si>
  <si>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</si>
  <si>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</si>
  <si>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</si>
  <si>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</si>
  <si>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</si>
  <si>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</si>
  <si>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</si>
  <si>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</si>
  <si>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</si>
  <si>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</si>
  <si>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</si>
  <si>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インター南３丁目</t>
    <rPh sb="4" eb="5">
      <t>ミナミ</t>
    </rPh>
    <rPh sb="6" eb="8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</si>
  <si>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</si>
  <si>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令和 ５年１０月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</si>
  <si>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令和 ５年 １０ 月 １日現在</t>
    <rPh sb="0" eb="1">
      <t>レイ</t>
    </rPh>
    <rPh sb="1" eb="2">
      <t>ワ</t>
    </rPh>
    <rPh sb="4" eb="5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</si>
</sst>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indent="1"/>
    </xf>
    <xf numFmtId="3" fontId="4" fillId="0" borderId="9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0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9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left" vertical="center" indent="1" shrinkToFit="1"/>
    </xf>
    <xf numFmtId="0" fontId="4" fillId="3" borderId="8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2" xfId="0" applyFont="1" applyFill="1" applyBorder="1" applyAlignment="1">
      <alignment horizontal="left" vertical="center" indent="1"/>
    </xf>
    <xf numFmtId="3" fontId="4" fillId="0" borderId="13" xfId="0" applyNumberFormat="1" applyFont="1" applyBorder="1" applyAlignment="1">
      <alignment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3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6" borderId="6" xfId="0" applyNumberFormat="1" applyFont="1" applyFill="1" applyBorder="1" applyAlignment="1">
      <alignment horizontal="right" vertical="center"/>
    </xf>
    <xf numFmtId="176" fontId="4" fillId="6" borderId="7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left" vertical="center" indent="1"/>
    </xf>
    <xf numFmtId="177" fontId="4" fillId="0" borderId="6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8" fontId="13" fillId="0" borderId="0" xfId="3" applyFont="1" applyBorder="1" applyAlignment="1">
      <alignment vertical="center"/>
    </xf>
    <xf numFmtId="176" fontId="4" fillId="6" borderId="1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  <xf numFmtId="0" fontId="4" fillId="0" borderId="8" xfId="0" applyFont="1" applyFill="1" applyBorder="1" applyAlignment="1">
      <alignment horizontal="left" vertical="center" indent="1"/>
    </xf>
    <xf numFmtId="176" fontId="4" fillId="0" borderId="14" xfId="0" applyNumberFormat="1" applyFont="1" applyFill="1" applyBorder="1" applyAlignment="1">
      <alignment horizontal="right" vertical="center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C23" sqref="C23"/>
    </sheetView>
  </sheetViews>
  <sheetFormatPr defaultColWidth="9" defaultRowHeight="13.2" x14ac:dyDescent="0.2"/>
  <cols>
    <col min="1" max="1" width="7" style="47" customWidth="1"/>
    <col min="2" max="11" width="9" style="40"/>
    <col min="12" max="12" width="20.6640625" style="40" bestFit="1" customWidth="1"/>
    <col min="13" max="13" width="7.109375" style="41" bestFit="1" customWidth="1"/>
    <col min="14" max="14" width="20.6640625" style="40" bestFit="1" customWidth="1"/>
    <col min="15" max="15" width="7.109375" style="40" bestFit="1" customWidth="1"/>
    <col min="16" max="16384" width="9" style="40"/>
  </cols>
  <sheetData>
    <row r="1" spans="1:13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16.2" x14ac:dyDescent="0.2">
      <c r="A2" s="38"/>
      <c r="B2" s="42" t="s">
        <v>120</v>
      </c>
      <c r="C2" s="39"/>
      <c r="D2" s="39"/>
      <c r="E2" s="39"/>
      <c r="F2" s="39"/>
      <c r="G2" s="39"/>
      <c r="H2" s="39"/>
      <c r="I2" s="39"/>
      <c r="J2" s="39"/>
      <c r="K2" s="39"/>
    </row>
    <row r="3" spans="1:13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3"/>
      <c r="M3" s="44"/>
    </row>
    <row r="4" spans="1:13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3"/>
      <c r="M4" s="44"/>
    </row>
    <row r="5" spans="1:13" ht="16.2" x14ac:dyDescent="0.2">
      <c r="A5" s="38" t="s">
        <v>121</v>
      </c>
      <c r="B5" s="45" t="s">
        <v>122</v>
      </c>
      <c r="C5" s="39"/>
      <c r="D5" s="39"/>
      <c r="E5" s="39"/>
      <c r="F5" s="39"/>
      <c r="G5" s="39"/>
      <c r="H5" s="46"/>
      <c r="I5" s="39"/>
      <c r="J5" s="39"/>
      <c r="K5" s="39"/>
      <c r="L5" s="43"/>
      <c r="M5" s="44"/>
    </row>
    <row r="6" spans="1:13" ht="16.2" x14ac:dyDescent="0.2">
      <c r="A6" s="38" t="s">
        <v>121</v>
      </c>
      <c r="B6" s="45" t="s">
        <v>123</v>
      </c>
      <c r="C6" s="39"/>
      <c r="D6" s="39"/>
      <c r="E6" s="39"/>
      <c r="F6" s="39"/>
      <c r="G6" s="39"/>
      <c r="H6" s="39"/>
      <c r="I6" s="39"/>
      <c r="J6" s="39"/>
      <c r="K6" s="39"/>
      <c r="L6" s="43"/>
      <c r="M6" s="44"/>
    </row>
    <row r="7" spans="1:13" ht="16.2" x14ac:dyDescent="0.2">
      <c r="A7" s="38"/>
      <c r="B7" s="45" t="s">
        <v>124</v>
      </c>
      <c r="C7" s="39"/>
      <c r="D7" s="39"/>
      <c r="E7" s="39"/>
      <c r="F7" s="39"/>
      <c r="G7" s="39"/>
      <c r="H7" s="39"/>
      <c r="I7" s="39"/>
      <c r="J7" s="39"/>
      <c r="K7" s="39"/>
      <c r="L7" s="43"/>
      <c r="M7" s="44"/>
    </row>
    <row r="8" spans="1:13" ht="16.2" x14ac:dyDescent="0.2">
      <c r="A8" s="38"/>
      <c r="B8" s="45" t="s">
        <v>125</v>
      </c>
      <c r="C8" s="39"/>
      <c r="D8" s="39"/>
      <c r="E8" s="39"/>
      <c r="F8" s="39"/>
      <c r="G8" s="39"/>
      <c r="H8" s="39"/>
      <c r="I8" s="39"/>
      <c r="J8" s="39"/>
      <c r="K8" s="39"/>
      <c r="L8" s="43"/>
      <c r="M8" s="44"/>
    </row>
    <row r="9" spans="1:13" ht="16.2" x14ac:dyDescent="0.2">
      <c r="A9" s="38"/>
      <c r="B9" s="45" t="s">
        <v>126</v>
      </c>
      <c r="C9" s="39"/>
      <c r="D9" s="39"/>
      <c r="E9" s="39"/>
      <c r="F9" s="39"/>
      <c r="G9" s="39"/>
      <c r="H9" s="39"/>
      <c r="I9" s="39"/>
      <c r="J9" s="39"/>
      <c r="K9" s="39"/>
      <c r="L9" s="43"/>
      <c r="M9" s="44"/>
    </row>
    <row r="10" spans="1:13" ht="16.2" x14ac:dyDescent="0.2">
      <c r="A10" s="38"/>
      <c r="B10" s="45" t="s">
        <v>127</v>
      </c>
      <c r="C10" s="39"/>
      <c r="D10" s="39"/>
      <c r="E10" s="39"/>
      <c r="F10" s="39"/>
      <c r="G10" s="39"/>
      <c r="H10" s="39"/>
      <c r="I10" s="39"/>
      <c r="J10" s="39"/>
      <c r="K10" s="39"/>
      <c r="L10" s="43"/>
      <c r="M10" s="44"/>
    </row>
    <row r="11" spans="1:13" ht="16.2" x14ac:dyDescent="0.2">
      <c r="A11" s="38" t="s">
        <v>121</v>
      </c>
      <c r="B11" s="45" t="s">
        <v>128</v>
      </c>
      <c r="C11" s="39"/>
      <c r="D11" s="39"/>
      <c r="E11" s="39"/>
      <c r="F11" s="39"/>
      <c r="G11" s="39"/>
      <c r="H11" s="39"/>
      <c r="I11" s="39"/>
      <c r="J11" s="39"/>
      <c r="K11" s="39"/>
      <c r="L11" s="43"/>
      <c r="M11" s="44"/>
    </row>
    <row r="12" spans="1:13" ht="16.2" x14ac:dyDescent="0.2">
      <c r="A12" s="38"/>
      <c r="B12" s="45" t="s">
        <v>129</v>
      </c>
      <c r="C12" s="39"/>
      <c r="D12" s="39"/>
      <c r="E12" s="39"/>
      <c r="F12" s="39"/>
      <c r="G12" s="39"/>
      <c r="H12" s="39"/>
      <c r="I12" s="39"/>
      <c r="J12" s="39"/>
      <c r="K12" s="39"/>
      <c r="L12" s="43"/>
      <c r="M12" s="44"/>
    </row>
    <row r="13" spans="1:13" ht="16.2" x14ac:dyDescent="0.2">
      <c r="A13" s="38" t="s">
        <v>121</v>
      </c>
      <c r="B13" s="45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43"/>
      <c r="M13" s="44"/>
    </row>
    <row r="14" spans="1:13" ht="16.2" x14ac:dyDescent="0.2">
      <c r="A14" s="38" t="s">
        <v>121</v>
      </c>
      <c r="B14" s="45" t="s">
        <v>131</v>
      </c>
      <c r="C14" s="39"/>
      <c r="D14" s="39"/>
      <c r="E14" s="39"/>
      <c r="F14" s="39"/>
      <c r="G14" s="39"/>
      <c r="H14" s="39"/>
      <c r="I14" s="39"/>
      <c r="J14" s="39"/>
      <c r="K14" s="39"/>
      <c r="L14" s="43"/>
      <c r="M14" s="44"/>
    </row>
    <row r="15" spans="1:13" ht="16.2" x14ac:dyDescent="0.2">
      <c r="A15" s="38" t="s">
        <v>121</v>
      </c>
      <c r="B15" s="45" t="s">
        <v>132</v>
      </c>
      <c r="C15" s="39"/>
      <c r="D15" s="39"/>
      <c r="E15" s="39"/>
      <c r="F15" s="39"/>
      <c r="G15" s="39"/>
      <c r="H15" s="39"/>
      <c r="I15" s="39"/>
      <c r="J15" s="39"/>
      <c r="K15" s="39"/>
      <c r="L15" s="43"/>
      <c r="M15" s="44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zoomScaleNormal="100" workbookViewId="0">
      <selection activeCell="N21" sqref="N21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62" t="s">
        <v>1</v>
      </c>
      <c r="C1" s="62"/>
      <c r="D1" s="62"/>
      <c r="E1" s="62"/>
      <c r="F1" s="62"/>
      <c r="G1" s="62"/>
      <c r="H1" s="62"/>
      <c r="I1" s="62"/>
      <c r="J1" s="62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57">
        <v>809</v>
      </c>
      <c r="C4" s="49">
        <f>SUM(D4:E4)</f>
        <v>1886</v>
      </c>
      <c r="D4" s="49">
        <v>937</v>
      </c>
      <c r="E4" s="50">
        <v>949</v>
      </c>
      <c r="F4" s="12" t="s">
        <v>8</v>
      </c>
      <c r="G4" s="57">
        <v>148</v>
      </c>
      <c r="H4" s="14">
        <f>SUM(I4:J4)</f>
        <v>357</v>
      </c>
      <c r="I4" s="14">
        <v>160</v>
      </c>
      <c r="J4" s="14">
        <v>197</v>
      </c>
      <c r="K4" s="15"/>
    </row>
    <row r="5" spans="1:14" ht="15" customHeight="1" x14ac:dyDescent="0.2">
      <c r="A5" s="16" t="s">
        <v>9</v>
      </c>
      <c r="B5" s="57">
        <v>149</v>
      </c>
      <c r="C5" s="51">
        <f>SUM(D5:E5)</f>
        <v>313</v>
      </c>
      <c r="D5" s="51">
        <v>154</v>
      </c>
      <c r="E5" s="52">
        <v>159</v>
      </c>
      <c r="F5" s="12" t="s">
        <v>10</v>
      </c>
      <c r="G5" s="13">
        <v>494</v>
      </c>
      <c r="H5" s="14">
        <f>SUM(I5:J5)</f>
        <v>1285</v>
      </c>
      <c r="I5" s="14">
        <v>667</v>
      </c>
      <c r="J5" s="14">
        <v>618</v>
      </c>
    </row>
    <row r="6" spans="1:14" ht="15" customHeight="1" x14ac:dyDescent="0.2">
      <c r="A6" s="16" t="s">
        <v>11</v>
      </c>
      <c r="B6" s="57">
        <v>99</v>
      </c>
      <c r="C6" s="51">
        <f t="shared" ref="C6:C62" si="0">SUM(D6:E6)</f>
        <v>257</v>
      </c>
      <c r="D6" s="51">
        <v>129</v>
      </c>
      <c r="E6" s="52">
        <v>128</v>
      </c>
      <c r="F6" s="12" t="s">
        <v>12</v>
      </c>
      <c r="G6" s="17">
        <v>452</v>
      </c>
      <c r="H6" s="14">
        <f t="shared" ref="H6:H46" si="1">SUM(I6:J6)</f>
        <v>1137</v>
      </c>
      <c r="I6" s="14">
        <v>570</v>
      </c>
      <c r="J6" s="14">
        <v>567</v>
      </c>
      <c r="L6" s="15"/>
    </row>
    <row r="7" spans="1:14" ht="15" customHeight="1" x14ac:dyDescent="0.2">
      <c r="A7" s="16" t="s">
        <v>13</v>
      </c>
      <c r="B7" s="57">
        <v>146</v>
      </c>
      <c r="C7" s="51">
        <f t="shared" si="0"/>
        <v>321</v>
      </c>
      <c r="D7" s="51">
        <v>162</v>
      </c>
      <c r="E7" s="52">
        <v>159</v>
      </c>
      <c r="F7" s="12" t="s">
        <v>14</v>
      </c>
      <c r="G7" s="14" t="s">
        <v>74</v>
      </c>
      <c r="H7" s="14" t="s">
        <v>74</v>
      </c>
      <c r="I7" s="14" t="s">
        <v>74</v>
      </c>
      <c r="J7" s="14" t="s">
        <v>74</v>
      </c>
      <c r="L7" s="15"/>
    </row>
    <row r="8" spans="1:14" ht="15" customHeight="1" x14ac:dyDescent="0.2">
      <c r="A8" s="16" t="s">
        <v>15</v>
      </c>
      <c r="B8" s="57">
        <v>94</v>
      </c>
      <c r="C8" s="51">
        <f t="shared" si="0"/>
        <v>191</v>
      </c>
      <c r="D8" s="51">
        <v>84</v>
      </c>
      <c r="E8" s="52">
        <v>107</v>
      </c>
      <c r="F8" s="12" t="s">
        <v>16</v>
      </c>
      <c r="G8" s="17">
        <v>738</v>
      </c>
      <c r="H8" s="14">
        <f t="shared" si="1"/>
        <v>1613</v>
      </c>
      <c r="I8" s="14">
        <v>796</v>
      </c>
      <c r="J8" s="14">
        <v>817</v>
      </c>
      <c r="K8" s="15"/>
      <c r="L8" s="15"/>
    </row>
    <row r="9" spans="1:14" ht="15" customHeight="1" x14ac:dyDescent="0.2">
      <c r="A9" s="16" t="s">
        <v>17</v>
      </c>
      <c r="B9" s="57">
        <v>7</v>
      </c>
      <c r="C9" s="51">
        <f t="shared" si="0"/>
        <v>22</v>
      </c>
      <c r="D9" s="51">
        <v>12</v>
      </c>
      <c r="E9" s="52">
        <v>10</v>
      </c>
      <c r="F9" s="12" t="s">
        <v>18</v>
      </c>
      <c r="G9" s="17">
        <v>15</v>
      </c>
      <c r="H9" s="14">
        <f t="shared" si="1"/>
        <v>20</v>
      </c>
      <c r="I9" s="14">
        <v>16</v>
      </c>
      <c r="J9" s="14">
        <v>4</v>
      </c>
      <c r="K9" s="15"/>
      <c r="L9" s="15"/>
    </row>
    <row r="10" spans="1:14" ht="15" customHeight="1" x14ac:dyDescent="0.2">
      <c r="A10" s="16" t="s">
        <v>19</v>
      </c>
      <c r="B10" s="57">
        <v>160</v>
      </c>
      <c r="C10" s="51">
        <f t="shared" si="0"/>
        <v>331</v>
      </c>
      <c r="D10" s="51">
        <v>167</v>
      </c>
      <c r="E10" s="52">
        <v>164</v>
      </c>
      <c r="F10" s="12" t="s">
        <v>20</v>
      </c>
      <c r="G10" s="17">
        <v>316</v>
      </c>
      <c r="H10" s="14">
        <f t="shared" si="1"/>
        <v>710</v>
      </c>
      <c r="I10" s="14">
        <v>358</v>
      </c>
      <c r="J10" s="14">
        <v>352</v>
      </c>
      <c r="K10" s="15"/>
      <c r="L10" s="15"/>
    </row>
    <row r="11" spans="1:14" ht="15" customHeight="1" x14ac:dyDescent="0.2">
      <c r="A11" s="16" t="s">
        <v>21</v>
      </c>
      <c r="B11" s="57">
        <v>79</v>
      </c>
      <c r="C11" s="51">
        <f t="shared" si="0"/>
        <v>158</v>
      </c>
      <c r="D11" s="51">
        <v>80</v>
      </c>
      <c r="E11" s="52">
        <v>78</v>
      </c>
      <c r="F11" s="12" t="s">
        <v>22</v>
      </c>
      <c r="G11" s="17">
        <v>450</v>
      </c>
      <c r="H11" s="14">
        <f t="shared" si="1"/>
        <v>954</v>
      </c>
      <c r="I11" s="14">
        <v>494</v>
      </c>
      <c r="J11" s="14">
        <v>460</v>
      </c>
      <c r="K11" s="15"/>
      <c r="L11" s="15"/>
      <c r="M11" s="15"/>
    </row>
    <row r="12" spans="1:14" ht="15" customHeight="1" x14ac:dyDescent="0.2">
      <c r="A12" s="16" t="s">
        <v>23</v>
      </c>
      <c r="B12" s="57">
        <v>233</v>
      </c>
      <c r="C12" s="51">
        <f t="shared" si="0"/>
        <v>517</v>
      </c>
      <c r="D12" s="51">
        <v>272</v>
      </c>
      <c r="E12" s="52">
        <v>245</v>
      </c>
      <c r="F12" s="12" t="s">
        <v>24</v>
      </c>
      <c r="G12" s="17">
        <v>754</v>
      </c>
      <c r="H12" s="14">
        <f t="shared" si="1"/>
        <v>1568</v>
      </c>
      <c r="I12" s="14">
        <v>813</v>
      </c>
      <c r="J12" s="14">
        <v>755</v>
      </c>
      <c r="K12" s="15"/>
      <c r="L12" s="15"/>
      <c r="M12" s="15"/>
      <c r="N12" s="15"/>
    </row>
    <row r="13" spans="1:14" ht="15" customHeight="1" x14ac:dyDescent="0.2">
      <c r="A13" s="16" t="s">
        <v>25</v>
      </c>
      <c r="B13" s="57">
        <v>1116</v>
      </c>
      <c r="C13" s="51">
        <f t="shared" si="0"/>
        <v>2453</v>
      </c>
      <c r="D13" s="51">
        <v>1230</v>
      </c>
      <c r="E13" s="52">
        <v>1223</v>
      </c>
      <c r="F13" s="12" t="s">
        <v>26</v>
      </c>
      <c r="G13" s="17">
        <v>281</v>
      </c>
      <c r="H13" s="14">
        <f t="shared" si="1"/>
        <v>593</v>
      </c>
      <c r="I13" s="14">
        <v>330</v>
      </c>
      <c r="J13" s="14">
        <v>263</v>
      </c>
      <c r="K13" s="15"/>
      <c r="L13" s="15"/>
      <c r="M13" s="15"/>
      <c r="N13" s="15"/>
    </row>
    <row r="14" spans="1:14" ht="15" customHeight="1" x14ac:dyDescent="0.2">
      <c r="A14" s="16" t="s">
        <v>27</v>
      </c>
      <c r="B14" s="57">
        <v>224</v>
      </c>
      <c r="C14" s="51">
        <f t="shared" si="0"/>
        <v>465</v>
      </c>
      <c r="D14" s="51">
        <v>234</v>
      </c>
      <c r="E14" s="52">
        <v>231</v>
      </c>
      <c r="F14" s="12" t="s">
        <v>28</v>
      </c>
      <c r="G14" s="17">
        <v>773</v>
      </c>
      <c r="H14" s="14">
        <f t="shared" si="1"/>
        <v>1495</v>
      </c>
      <c r="I14" s="14">
        <v>758</v>
      </c>
      <c r="J14" s="14">
        <v>737</v>
      </c>
      <c r="K14" s="15"/>
      <c r="L14" s="15"/>
      <c r="M14" s="15"/>
      <c r="N14" s="15"/>
    </row>
    <row r="15" spans="1:14" ht="15" customHeight="1" x14ac:dyDescent="0.2">
      <c r="A15" s="16" t="s">
        <v>29</v>
      </c>
      <c r="B15" s="57">
        <v>414</v>
      </c>
      <c r="C15" s="51">
        <f t="shared" si="0"/>
        <v>926</v>
      </c>
      <c r="D15" s="51">
        <v>473</v>
      </c>
      <c r="E15" s="52">
        <v>453</v>
      </c>
      <c r="F15" s="12" t="s">
        <v>30</v>
      </c>
      <c r="G15" s="17">
        <v>525</v>
      </c>
      <c r="H15" s="14">
        <f t="shared" si="1"/>
        <v>947</v>
      </c>
      <c r="I15" s="14">
        <v>528</v>
      </c>
      <c r="J15" s="14">
        <v>419</v>
      </c>
      <c r="K15" s="15"/>
      <c r="L15" s="15"/>
      <c r="M15" s="15"/>
      <c r="N15" s="15"/>
    </row>
    <row r="16" spans="1:14" ht="15" customHeight="1" x14ac:dyDescent="0.2">
      <c r="A16" s="16" t="s">
        <v>31</v>
      </c>
      <c r="B16" s="57">
        <v>29</v>
      </c>
      <c r="C16" s="51">
        <f t="shared" si="0"/>
        <v>67</v>
      </c>
      <c r="D16" s="51">
        <v>37</v>
      </c>
      <c r="E16" s="52">
        <v>30</v>
      </c>
      <c r="F16" s="12" t="s">
        <v>32</v>
      </c>
      <c r="G16" s="17">
        <v>722</v>
      </c>
      <c r="H16" s="14">
        <f t="shared" si="1"/>
        <v>1545</v>
      </c>
      <c r="I16" s="14">
        <v>824</v>
      </c>
      <c r="J16" s="14">
        <v>721</v>
      </c>
      <c r="K16" s="15"/>
      <c r="L16" s="15"/>
      <c r="M16" s="15"/>
      <c r="N16" s="15"/>
    </row>
    <row r="17" spans="1:14" ht="15" customHeight="1" x14ac:dyDescent="0.2">
      <c r="A17" s="16" t="s">
        <v>33</v>
      </c>
      <c r="B17" s="57">
        <v>127</v>
      </c>
      <c r="C17" s="51">
        <f t="shared" si="0"/>
        <v>271</v>
      </c>
      <c r="D17" s="51">
        <v>133</v>
      </c>
      <c r="E17" s="52">
        <v>138</v>
      </c>
      <c r="F17" s="12" t="s">
        <v>34</v>
      </c>
      <c r="G17" s="17">
        <v>453</v>
      </c>
      <c r="H17" s="14">
        <f t="shared" si="1"/>
        <v>1100</v>
      </c>
      <c r="I17" s="14">
        <v>565</v>
      </c>
      <c r="J17" s="14">
        <v>535</v>
      </c>
      <c r="K17" s="15"/>
      <c r="L17" s="15"/>
      <c r="M17" s="15"/>
      <c r="N17" s="15"/>
    </row>
    <row r="18" spans="1:14" ht="15" customHeight="1" x14ac:dyDescent="0.2">
      <c r="A18" s="16" t="s">
        <v>35</v>
      </c>
      <c r="B18" s="57">
        <v>95</v>
      </c>
      <c r="C18" s="51">
        <f t="shared" si="0"/>
        <v>200</v>
      </c>
      <c r="D18" s="51">
        <v>107</v>
      </c>
      <c r="E18" s="52">
        <v>93</v>
      </c>
      <c r="F18" s="12" t="s">
        <v>36</v>
      </c>
      <c r="G18" s="17">
        <v>101</v>
      </c>
      <c r="H18" s="14">
        <f t="shared" si="1"/>
        <v>174</v>
      </c>
      <c r="I18" s="14">
        <v>80</v>
      </c>
      <c r="J18" s="14">
        <v>94</v>
      </c>
      <c r="K18" s="15"/>
      <c r="L18" s="15"/>
      <c r="M18" s="15"/>
      <c r="N18" s="15"/>
    </row>
    <row r="19" spans="1:14" ht="15" customHeight="1" x14ac:dyDescent="0.2">
      <c r="A19" s="16" t="s">
        <v>37</v>
      </c>
      <c r="B19" s="57">
        <v>228</v>
      </c>
      <c r="C19" s="51">
        <f t="shared" si="0"/>
        <v>479</v>
      </c>
      <c r="D19" s="51">
        <v>231</v>
      </c>
      <c r="E19" s="52">
        <v>248</v>
      </c>
      <c r="F19" s="12" t="s">
        <v>38</v>
      </c>
      <c r="G19" s="17">
        <v>112</v>
      </c>
      <c r="H19" s="14">
        <f t="shared" si="1"/>
        <v>262</v>
      </c>
      <c r="I19" s="14">
        <v>137</v>
      </c>
      <c r="J19" s="14">
        <v>125</v>
      </c>
      <c r="K19" s="15"/>
      <c r="L19" s="15"/>
      <c r="M19" s="15"/>
      <c r="N19" s="15"/>
    </row>
    <row r="20" spans="1:14" ht="15" customHeight="1" x14ac:dyDescent="0.2">
      <c r="A20" s="16" t="s">
        <v>39</v>
      </c>
      <c r="B20" s="57">
        <v>1354</v>
      </c>
      <c r="C20" s="51">
        <f t="shared" si="0"/>
        <v>2811</v>
      </c>
      <c r="D20" s="51">
        <v>1421</v>
      </c>
      <c r="E20" s="52">
        <v>1390</v>
      </c>
      <c r="F20" s="12" t="s">
        <v>40</v>
      </c>
      <c r="G20" s="13">
        <v>1001</v>
      </c>
      <c r="H20" s="14">
        <f t="shared" si="1"/>
        <v>1728</v>
      </c>
      <c r="I20" s="14">
        <v>913</v>
      </c>
      <c r="J20" s="14">
        <v>815</v>
      </c>
      <c r="K20" s="15"/>
      <c r="L20" s="15"/>
      <c r="M20" s="15"/>
    </row>
    <row r="21" spans="1:14" ht="15" customHeight="1" x14ac:dyDescent="0.2">
      <c r="A21" s="16" t="s">
        <v>41</v>
      </c>
      <c r="B21" s="57">
        <v>1535</v>
      </c>
      <c r="C21" s="51">
        <f t="shared" si="0"/>
        <v>3201</v>
      </c>
      <c r="D21" s="14">
        <v>1658</v>
      </c>
      <c r="E21" s="18">
        <v>1543</v>
      </c>
      <c r="F21" s="12" t="s">
        <v>42</v>
      </c>
      <c r="G21" s="13">
        <v>1148</v>
      </c>
      <c r="H21" s="14">
        <f t="shared" si="1"/>
        <v>2234</v>
      </c>
      <c r="I21" s="14">
        <v>1128</v>
      </c>
      <c r="J21" s="14">
        <v>1106</v>
      </c>
      <c r="K21" s="15"/>
      <c r="L21" s="15"/>
    </row>
    <row r="22" spans="1:14" ht="15" customHeight="1" x14ac:dyDescent="0.2">
      <c r="A22" s="16" t="s">
        <v>43</v>
      </c>
      <c r="B22" s="57">
        <v>1385</v>
      </c>
      <c r="C22" s="51">
        <f t="shared" si="0"/>
        <v>2806</v>
      </c>
      <c r="D22" s="14">
        <v>1490</v>
      </c>
      <c r="E22" s="18">
        <v>1316</v>
      </c>
      <c r="F22" s="12" t="s">
        <v>44</v>
      </c>
      <c r="G22" s="13">
        <v>1381</v>
      </c>
      <c r="H22" s="14">
        <f t="shared" si="1"/>
        <v>2788</v>
      </c>
      <c r="I22" s="14">
        <v>1369</v>
      </c>
      <c r="J22" s="14">
        <v>1419</v>
      </c>
      <c r="K22" s="15"/>
      <c r="L22" s="15"/>
    </row>
    <row r="23" spans="1:14" ht="15" customHeight="1" x14ac:dyDescent="0.2">
      <c r="A23" s="16" t="s">
        <v>45</v>
      </c>
      <c r="B23" s="57">
        <v>1047</v>
      </c>
      <c r="C23" s="51">
        <f t="shared" si="0"/>
        <v>2395</v>
      </c>
      <c r="D23" s="14">
        <v>1245</v>
      </c>
      <c r="E23" s="18">
        <v>1150</v>
      </c>
      <c r="F23" s="12" t="s">
        <v>46</v>
      </c>
      <c r="G23" s="17">
        <v>885</v>
      </c>
      <c r="H23" s="14">
        <f t="shared" si="1"/>
        <v>1842</v>
      </c>
      <c r="I23" s="14">
        <v>914</v>
      </c>
      <c r="J23" s="14">
        <v>928</v>
      </c>
      <c r="K23" s="15"/>
      <c r="L23" s="15"/>
    </row>
    <row r="24" spans="1:14" ht="15" customHeight="1" x14ac:dyDescent="0.2">
      <c r="A24" s="16" t="s">
        <v>47</v>
      </c>
      <c r="B24" s="57">
        <v>459</v>
      </c>
      <c r="C24" s="51">
        <f t="shared" si="0"/>
        <v>924</v>
      </c>
      <c r="D24" s="14">
        <v>460</v>
      </c>
      <c r="E24" s="18">
        <v>464</v>
      </c>
      <c r="F24" s="12" t="s">
        <v>48</v>
      </c>
      <c r="G24" s="13">
        <v>954</v>
      </c>
      <c r="H24" s="14">
        <f t="shared" si="1"/>
        <v>2117</v>
      </c>
      <c r="I24" s="14">
        <v>1032</v>
      </c>
      <c r="J24" s="14">
        <v>1085</v>
      </c>
      <c r="K24" s="19"/>
      <c r="L24" s="15"/>
    </row>
    <row r="25" spans="1:14" ht="15" customHeight="1" x14ac:dyDescent="0.2">
      <c r="A25" s="16" t="s">
        <v>49</v>
      </c>
      <c r="B25" s="57">
        <v>209</v>
      </c>
      <c r="C25" s="51">
        <f t="shared" si="0"/>
        <v>406</v>
      </c>
      <c r="D25" s="14">
        <v>200</v>
      </c>
      <c r="E25" s="18">
        <v>206</v>
      </c>
      <c r="F25" s="12" t="s">
        <v>50</v>
      </c>
      <c r="G25" s="13">
        <v>1381</v>
      </c>
      <c r="H25" s="14">
        <f t="shared" si="1"/>
        <v>2938</v>
      </c>
      <c r="I25" s="14">
        <v>1439</v>
      </c>
      <c r="J25" s="14">
        <v>1499</v>
      </c>
      <c r="K25" s="15"/>
      <c r="L25" s="15"/>
    </row>
    <row r="26" spans="1:14" ht="15" customHeight="1" x14ac:dyDescent="0.2">
      <c r="A26" s="16" t="s">
        <v>51</v>
      </c>
      <c r="B26" s="14" t="s">
        <v>74</v>
      </c>
      <c r="C26" s="14" t="s">
        <v>74</v>
      </c>
      <c r="D26" s="14" t="s">
        <v>74</v>
      </c>
      <c r="E26" s="14" t="s">
        <v>74</v>
      </c>
      <c r="F26" s="12" t="s">
        <v>52</v>
      </c>
      <c r="G26" s="13">
        <v>1693</v>
      </c>
      <c r="H26" s="14">
        <f t="shared" si="1"/>
        <v>3769</v>
      </c>
      <c r="I26" s="14">
        <v>1881</v>
      </c>
      <c r="J26" s="14">
        <v>1888</v>
      </c>
      <c r="K26" s="15"/>
      <c r="L26" s="15"/>
    </row>
    <row r="27" spans="1:14" ht="15" customHeight="1" x14ac:dyDescent="0.2">
      <c r="A27" s="16" t="s">
        <v>53</v>
      </c>
      <c r="B27" s="13">
        <v>1847</v>
      </c>
      <c r="C27" s="51">
        <f t="shared" si="0"/>
        <v>3695</v>
      </c>
      <c r="D27" s="14">
        <v>1886</v>
      </c>
      <c r="E27" s="18">
        <v>1809</v>
      </c>
      <c r="F27" s="12" t="s">
        <v>54</v>
      </c>
      <c r="G27" s="13">
        <v>755</v>
      </c>
      <c r="H27" s="14">
        <f t="shared" si="1"/>
        <v>1743</v>
      </c>
      <c r="I27" s="14">
        <v>883</v>
      </c>
      <c r="J27" s="14">
        <v>860</v>
      </c>
      <c r="K27" s="15"/>
    </row>
    <row r="28" spans="1:14" ht="15" customHeight="1" x14ac:dyDescent="0.2">
      <c r="A28" s="16" t="s">
        <v>55</v>
      </c>
      <c r="B28" s="13">
        <v>1508</v>
      </c>
      <c r="C28" s="51">
        <f t="shared" si="0"/>
        <v>3331</v>
      </c>
      <c r="D28" s="14">
        <v>1657</v>
      </c>
      <c r="E28" s="18">
        <v>1674</v>
      </c>
      <c r="F28" s="12" t="s">
        <v>56</v>
      </c>
      <c r="G28" s="13">
        <v>1253</v>
      </c>
      <c r="H28" s="14">
        <f t="shared" si="1"/>
        <v>2324</v>
      </c>
      <c r="I28" s="14">
        <v>1193</v>
      </c>
      <c r="J28" s="14">
        <v>1131</v>
      </c>
    </row>
    <row r="29" spans="1:14" ht="15" customHeight="1" x14ac:dyDescent="0.2">
      <c r="A29" s="16" t="s">
        <v>57</v>
      </c>
      <c r="B29" s="13">
        <v>1716</v>
      </c>
      <c r="C29" s="51">
        <f t="shared" si="0"/>
        <v>3815</v>
      </c>
      <c r="D29" s="14">
        <v>1930</v>
      </c>
      <c r="E29" s="18">
        <v>1885</v>
      </c>
      <c r="F29" s="12" t="s">
        <v>58</v>
      </c>
      <c r="G29" s="13">
        <v>885</v>
      </c>
      <c r="H29" s="14">
        <f t="shared" si="1"/>
        <v>1581</v>
      </c>
      <c r="I29" s="14">
        <v>771</v>
      </c>
      <c r="J29" s="14">
        <v>810</v>
      </c>
    </row>
    <row r="30" spans="1:14" ht="15" customHeight="1" x14ac:dyDescent="0.2">
      <c r="A30" s="16" t="s">
        <v>59</v>
      </c>
      <c r="B30" s="13">
        <v>1816</v>
      </c>
      <c r="C30" s="51">
        <f t="shared" si="0"/>
        <v>3859</v>
      </c>
      <c r="D30" s="14">
        <v>1943</v>
      </c>
      <c r="E30" s="18">
        <v>1916</v>
      </c>
      <c r="F30" s="12" t="s">
        <v>60</v>
      </c>
      <c r="G30" s="17">
        <v>731</v>
      </c>
      <c r="H30" s="14">
        <f t="shared" si="1"/>
        <v>1582</v>
      </c>
      <c r="I30" s="14">
        <v>795</v>
      </c>
      <c r="J30" s="14">
        <v>787</v>
      </c>
    </row>
    <row r="31" spans="1:14" ht="15" customHeight="1" x14ac:dyDescent="0.2">
      <c r="A31" s="16" t="s">
        <v>61</v>
      </c>
      <c r="B31" s="13">
        <v>536</v>
      </c>
      <c r="C31" s="51">
        <f t="shared" si="0"/>
        <v>1262</v>
      </c>
      <c r="D31" s="14">
        <v>630</v>
      </c>
      <c r="E31" s="18">
        <v>632</v>
      </c>
      <c r="F31" s="12" t="s">
        <v>62</v>
      </c>
      <c r="G31" s="13">
        <v>985</v>
      </c>
      <c r="H31" s="14">
        <f t="shared" si="1"/>
        <v>2309</v>
      </c>
      <c r="I31" s="14">
        <v>1141</v>
      </c>
      <c r="J31" s="14">
        <v>1168</v>
      </c>
    </row>
    <row r="32" spans="1:14" ht="15" customHeight="1" x14ac:dyDescent="0.2">
      <c r="A32" s="16" t="s">
        <v>63</v>
      </c>
      <c r="B32" s="13">
        <v>284</v>
      </c>
      <c r="C32" s="51">
        <f t="shared" si="0"/>
        <v>623</v>
      </c>
      <c r="D32" s="14">
        <v>330</v>
      </c>
      <c r="E32" s="18">
        <v>293</v>
      </c>
      <c r="F32" s="12" t="s">
        <v>64</v>
      </c>
      <c r="G32" s="13">
        <v>447</v>
      </c>
      <c r="H32" s="14">
        <f t="shared" si="1"/>
        <v>892</v>
      </c>
      <c r="I32" s="14">
        <v>458</v>
      </c>
      <c r="J32" s="14">
        <v>434</v>
      </c>
      <c r="K32" s="15"/>
      <c r="L32" s="15"/>
      <c r="M32" s="15"/>
      <c r="N32" s="15"/>
    </row>
    <row r="33" spans="1:14" ht="15" customHeight="1" x14ac:dyDescent="0.2">
      <c r="A33" s="16" t="s">
        <v>65</v>
      </c>
      <c r="B33" s="13">
        <v>1832</v>
      </c>
      <c r="C33" s="51">
        <f t="shared" si="0"/>
        <v>4143</v>
      </c>
      <c r="D33" s="14">
        <v>2195</v>
      </c>
      <c r="E33" s="18">
        <v>1948</v>
      </c>
      <c r="F33" s="12" t="s">
        <v>66</v>
      </c>
      <c r="G33" s="17">
        <v>703</v>
      </c>
      <c r="H33" s="14">
        <f t="shared" si="1"/>
        <v>1513</v>
      </c>
      <c r="I33" s="14">
        <v>765</v>
      </c>
      <c r="J33" s="14">
        <v>748</v>
      </c>
    </row>
    <row r="34" spans="1:14" ht="15" customHeight="1" x14ac:dyDescent="0.2">
      <c r="A34" s="16" t="s">
        <v>67</v>
      </c>
      <c r="B34" s="13">
        <v>372</v>
      </c>
      <c r="C34" s="51">
        <f t="shared" si="0"/>
        <v>825</v>
      </c>
      <c r="D34" s="14">
        <v>440</v>
      </c>
      <c r="E34" s="18">
        <v>385</v>
      </c>
      <c r="F34" s="12" t="s">
        <v>68</v>
      </c>
      <c r="G34" s="13">
        <v>821</v>
      </c>
      <c r="H34" s="14">
        <f t="shared" si="1"/>
        <v>1637</v>
      </c>
      <c r="I34" s="14">
        <v>778</v>
      </c>
      <c r="J34" s="14">
        <v>859</v>
      </c>
      <c r="K34" s="15"/>
      <c r="L34" s="15"/>
    </row>
    <row r="35" spans="1:14" ht="15" customHeight="1" x14ac:dyDescent="0.2">
      <c r="A35" s="16" t="s">
        <v>69</v>
      </c>
      <c r="B35" s="14" t="s">
        <v>74</v>
      </c>
      <c r="C35" s="14" t="s">
        <v>74</v>
      </c>
      <c r="D35" s="14" t="s">
        <v>74</v>
      </c>
      <c r="E35" s="14" t="s">
        <v>74</v>
      </c>
      <c r="F35" s="12" t="s">
        <v>70</v>
      </c>
      <c r="G35" s="13">
        <v>752</v>
      </c>
      <c r="H35" s="14">
        <f t="shared" si="1"/>
        <v>1628</v>
      </c>
      <c r="I35" s="14">
        <v>859</v>
      </c>
      <c r="J35" s="14">
        <v>769</v>
      </c>
    </row>
    <row r="36" spans="1:14" ht="15" customHeight="1" x14ac:dyDescent="0.2">
      <c r="A36" s="16" t="s">
        <v>71</v>
      </c>
      <c r="B36" s="57">
        <v>390</v>
      </c>
      <c r="C36" s="51">
        <f>SUM(D36:E36)</f>
        <v>907</v>
      </c>
      <c r="D36" s="14">
        <v>477</v>
      </c>
      <c r="E36" s="14">
        <v>430</v>
      </c>
      <c r="F36" s="12" t="s">
        <v>72</v>
      </c>
      <c r="G36" s="13">
        <v>1331</v>
      </c>
      <c r="H36" s="14">
        <f t="shared" si="1"/>
        <v>2878</v>
      </c>
      <c r="I36" s="14">
        <v>1356</v>
      </c>
      <c r="J36" s="14">
        <v>1522</v>
      </c>
    </row>
    <row r="37" spans="1:14" ht="15" customHeight="1" x14ac:dyDescent="0.2">
      <c r="A37" s="16" t="s">
        <v>73</v>
      </c>
      <c r="B37" s="14" t="s">
        <v>74</v>
      </c>
      <c r="C37" s="14" t="s">
        <v>74</v>
      </c>
      <c r="D37" s="14" t="s">
        <v>74</v>
      </c>
      <c r="E37" s="14" t="s">
        <v>74</v>
      </c>
      <c r="F37" s="12" t="s">
        <v>75</v>
      </c>
      <c r="G37" s="13">
        <v>1535</v>
      </c>
      <c r="H37" s="14">
        <f t="shared" si="1"/>
        <v>3401</v>
      </c>
      <c r="I37" s="14">
        <v>1603</v>
      </c>
      <c r="J37" s="14">
        <v>1798</v>
      </c>
    </row>
    <row r="38" spans="1:14" ht="15" customHeight="1" x14ac:dyDescent="0.2">
      <c r="A38" s="16" t="s">
        <v>76</v>
      </c>
      <c r="B38" s="14" t="s">
        <v>74</v>
      </c>
      <c r="C38" s="14" t="s">
        <v>74</v>
      </c>
      <c r="D38" s="14" t="s">
        <v>74</v>
      </c>
      <c r="E38" s="14" t="s">
        <v>74</v>
      </c>
      <c r="F38" s="21" t="s">
        <v>77</v>
      </c>
      <c r="G38" s="17">
        <v>280</v>
      </c>
      <c r="H38" s="14">
        <f t="shared" si="1"/>
        <v>894</v>
      </c>
      <c r="I38" s="14">
        <v>442</v>
      </c>
      <c r="J38" s="14">
        <v>452</v>
      </c>
    </row>
    <row r="39" spans="1:14" ht="15" customHeight="1" x14ac:dyDescent="0.2">
      <c r="A39" s="16" t="s">
        <v>78</v>
      </c>
      <c r="B39" s="17">
        <v>388</v>
      </c>
      <c r="C39" s="51">
        <f t="shared" si="0"/>
        <v>868</v>
      </c>
      <c r="D39" s="57">
        <v>464</v>
      </c>
      <c r="E39" s="57">
        <v>404</v>
      </c>
      <c r="F39" s="21" t="s">
        <v>79</v>
      </c>
      <c r="G39" s="13">
        <v>255</v>
      </c>
      <c r="H39" s="14">
        <f t="shared" si="1"/>
        <v>694</v>
      </c>
      <c r="I39" s="14">
        <v>332</v>
      </c>
      <c r="J39" s="14">
        <v>362</v>
      </c>
    </row>
    <row r="40" spans="1:14" ht="15" customHeight="1" x14ac:dyDescent="0.2">
      <c r="A40" s="16" t="s">
        <v>80</v>
      </c>
      <c r="B40" s="14" t="s">
        <v>74</v>
      </c>
      <c r="C40" s="14" t="s">
        <v>74</v>
      </c>
      <c r="D40" s="14" t="s">
        <v>74</v>
      </c>
      <c r="E40" s="14" t="s">
        <v>74</v>
      </c>
      <c r="F40" s="12" t="s">
        <v>81</v>
      </c>
      <c r="G40" s="13">
        <v>2533</v>
      </c>
      <c r="H40" s="14">
        <f t="shared" si="1"/>
        <v>5560</v>
      </c>
      <c r="I40" s="14">
        <v>2785</v>
      </c>
      <c r="J40" s="14">
        <v>2775</v>
      </c>
    </row>
    <row r="41" spans="1:14" ht="15" customHeight="1" x14ac:dyDescent="0.2">
      <c r="A41" s="16" t="s">
        <v>82</v>
      </c>
      <c r="B41" s="13">
        <v>11</v>
      </c>
      <c r="C41" s="51">
        <f t="shared" si="0"/>
        <v>18</v>
      </c>
      <c r="D41" s="14">
        <v>12</v>
      </c>
      <c r="E41" s="14">
        <v>6</v>
      </c>
      <c r="F41" s="12" t="s">
        <v>83</v>
      </c>
      <c r="G41" s="17">
        <v>913</v>
      </c>
      <c r="H41" s="14">
        <f t="shared" si="1"/>
        <v>2137</v>
      </c>
      <c r="I41" s="14">
        <v>1072</v>
      </c>
      <c r="J41" s="14">
        <v>1065</v>
      </c>
    </row>
    <row r="42" spans="1:14" ht="15" customHeight="1" x14ac:dyDescent="0.2">
      <c r="A42" s="16" t="s">
        <v>84</v>
      </c>
      <c r="B42" s="13">
        <v>718</v>
      </c>
      <c r="C42" s="51">
        <f t="shared" si="0"/>
        <v>1570</v>
      </c>
      <c r="D42" s="14">
        <v>787</v>
      </c>
      <c r="E42" s="18">
        <v>783</v>
      </c>
      <c r="F42" s="12" t="s">
        <v>85</v>
      </c>
      <c r="G42" s="13">
        <v>1076</v>
      </c>
      <c r="H42" s="14">
        <f t="shared" si="1"/>
        <v>2187</v>
      </c>
      <c r="I42" s="14">
        <v>1052</v>
      </c>
      <c r="J42" s="14">
        <v>1135</v>
      </c>
    </row>
    <row r="43" spans="1:14" ht="15" customHeight="1" x14ac:dyDescent="0.2">
      <c r="A43" s="16" t="s">
        <v>134</v>
      </c>
      <c r="B43" s="14" t="s">
        <v>74</v>
      </c>
      <c r="C43" s="14" t="s">
        <v>74</v>
      </c>
      <c r="D43" s="14" t="s">
        <v>74</v>
      </c>
      <c r="E43" s="14" t="s">
        <v>74</v>
      </c>
      <c r="F43" s="12" t="s">
        <v>87</v>
      </c>
      <c r="G43" s="13">
        <v>1028</v>
      </c>
      <c r="H43" s="14">
        <f t="shared" si="1"/>
        <v>2675</v>
      </c>
      <c r="I43" s="14">
        <v>1336</v>
      </c>
      <c r="J43" s="14">
        <v>1339</v>
      </c>
    </row>
    <row r="44" spans="1:14" ht="15" customHeight="1" x14ac:dyDescent="0.2">
      <c r="A44" s="16" t="s">
        <v>86</v>
      </c>
      <c r="B44" s="13">
        <v>5</v>
      </c>
      <c r="C44" s="51">
        <f t="shared" si="0"/>
        <v>10</v>
      </c>
      <c r="D44" s="14">
        <v>7</v>
      </c>
      <c r="E44" s="18">
        <v>3</v>
      </c>
      <c r="F44" s="12" t="s">
        <v>89</v>
      </c>
      <c r="G44" s="13">
        <v>1113</v>
      </c>
      <c r="H44" s="14">
        <f t="shared" si="1"/>
        <v>2867</v>
      </c>
      <c r="I44" s="14">
        <v>1424</v>
      </c>
      <c r="J44" s="14">
        <v>1443</v>
      </c>
    </row>
    <row r="45" spans="1:14" ht="15" customHeight="1" x14ac:dyDescent="0.2">
      <c r="A45" s="16" t="s">
        <v>88</v>
      </c>
      <c r="B45" s="13">
        <v>415</v>
      </c>
      <c r="C45" s="51">
        <f t="shared" si="0"/>
        <v>946</v>
      </c>
      <c r="D45" s="14">
        <v>522</v>
      </c>
      <c r="E45" s="18">
        <v>424</v>
      </c>
      <c r="F45" s="22" t="s">
        <v>91</v>
      </c>
      <c r="G45" s="14" t="s">
        <v>74</v>
      </c>
      <c r="H45" s="14" t="s">
        <v>74</v>
      </c>
      <c r="I45" s="14" t="s">
        <v>74</v>
      </c>
      <c r="J45" s="14" t="s">
        <v>74</v>
      </c>
    </row>
    <row r="46" spans="1:14" ht="15" customHeight="1" x14ac:dyDescent="0.2">
      <c r="A46" s="16" t="s">
        <v>90</v>
      </c>
      <c r="B46" s="14" t="s">
        <v>74</v>
      </c>
      <c r="C46" s="14" t="s">
        <v>74</v>
      </c>
      <c r="D46" s="14" t="s">
        <v>74</v>
      </c>
      <c r="E46" s="14" t="s">
        <v>74</v>
      </c>
      <c r="F46" s="22" t="s">
        <v>93</v>
      </c>
      <c r="G46" s="17">
        <v>67</v>
      </c>
      <c r="H46" s="14">
        <f t="shared" si="1"/>
        <v>186</v>
      </c>
      <c r="I46" s="14">
        <v>99</v>
      </c>
      <c r="J46" s="14">
        <v>87</v>
      </c>
      <c r="K46" s="15"/>
      <c r="L46" s="15"/>
      <c r="M46" s="15"/>
      <c r="N46" s="15"/>
    </row>
    <row r="47" spans="1:14" ht="15" customHeight="1" x14ac:dyDescent="0.2">
      <c r="A47" s="53" t="s">
        <v>92</v>
      </c>
      <c r="B47" s="14" t="s">
        <v>74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J47" s="14" t="s">
        <v>74</v>
      </c>
      <c r="K47" s="23"/>
      <c r="L47" s="24"/>
      <c r="M47" s="23">
        <v>11</v>
      </c>
      <c r="N47" s="15"/>
    </row>
    <row r="48" spans="1:14" ht="15" customHeight="1" x14ac:dyDescent="0.2">
      <c r="A48" s="16" t="s">
        <v>94</v>
      </c>
      <c r="B48" s="13">
        <v>356</v>
      </c>
      <c r="C48" s="51">
        <f t="shared" si="0"/>
        <v>761</v>
      </c>
      <c r="D48" s="14">
        <v>400</v>
      </c>
      <c r="E48" s="18">
        <v>361</v>
      </c>
      <c r="F48" s="22" t="s">
        <v>133</v>
      </c>
      <c r="G48" s="14" t="s">
        <v>74</v>
      </c>
      <c r="H48" s="14" t="s">
        <v>74</v>
      </c>
      <c r="I48" s="14" t="s">
        <v>74</v>
      </c>
      <c r="J48" s="14" t="s">
        <v>74</v>
      </c>
    </row>
    <row r="49" spans="1:14" ht="15" customHeight="1" x14ac:dyDescent="0.2">
      <c r="A49" s="16" t="s">
        <v>96</v>
      </c>
      <c r="B49" s="14" t="s">
        <v>74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  <c r="J49" s="14"/>
    </row>
    <row r="50" spans="1:14" ht="15" customHeight="1" x14ac:dyDescent="0.2">
      <c r="A50" s="16" t="s">
        <v>97</v>
      </c>
      <c r="B50" s="57">
        <v>539</v>
      </c>
      <c r="C50" s="51">
        <f t="shared" si="0"/>
        <v>1072</v>
      </c>
      <c r="D50" s="14">
        <v>546</v>
      </c>
      <c r="E50" s="18">
        <v>526</v>
      </c>
      <c r="F50" s="22"/>
      <c r="G50" s="20"/>
      <c r="H50" s="14"/>
      <c r="I50" s="14"/>
      <c r="J50" s="14"/>
    </row>
    <row r="51" spans="1:14" ht="15" customHeight="1" x14ac:dyDescent="0.2">
      <c r="A51" s="16" t="s">
        <v>98</v>
      </c>
      <c r="B51" s="14" t="s">
        <v>74</v>
      </c>
      <c r="C51" s="14" t="s">
        <v>74</v>
      </c>
      <c r="D51" s="14" t="s">
        <v>74</v>
      </c>
      <c r="E51" s="14" t="s">
        <v>74</v>
      </c>
      <c r="F51" s="12"/>
      <c r="G51" s="14"/>
      <c r="H51" s="14"/>
      <c r="I51" s="14"/>
      <c r="J51" s="14"/>
    </row>
    <row r="52" spans="1:14" ht="15" customHeight="1" x14ac:dyDescent="0.2">
      <c r="A52" s="16" t="s">
        <v>99</v>
      </c>
      <c r="B52" s="13">
        <v>7</v>
      </c>
      <c r="C52" s="51">
        <f t="shared" si="0"/>
        <v>14</v>
      </c>
      <c r="D52" s="14">
        <v>3</v>
      </c>
      <c r="E52" s="18">
        <v>11</v>
      </c>
      <c r="F52" s="12"/>
      <c r="G52" s="14"/>
      <c r="H52" s="14"/>
      <c r="I52" s="14"/>
      <c r="J52" s="14"/>
      <c r="K52" s="27"/>
    </row>
    <row r="53" spans="1:14" ht="15" customHeight="1" x14ac:dyDescent="0.2">
      <c r="A53" s="16" t="s">
        <v>100</v>
      </c>
      <c r="B53" s="13">
        <v>421</v>
      </c>
      <c r="C53" s="51">
        <f t="shared" si="0"/>
        <v>852</v>
      </c>
      <c r="D53" s="14">
        <v>435</v>
      </c>
      <c r="E53" s="18">
        <v>417</v>
      </c>
      <c r="F53" s="25" t="s">
        <v>101</v>
      </c>
      <c r="G53" s="14">
        <v>67514</v>
      </c>
      <c r="H53" s="26">
        <f>SUM(I53:J53)</f>
        <v>141990</v>
      </c>
      <c r="I53" s="14">
        <v>71609</v>
      </c>
      <c r="J53" s="14">
        <v>70381</v>
      </c>
      <c r="K53" s="15"/>
      <c r="L53" s="15"/>
      <c r="M53" s="15"/>
      <c r="N53" s="15"/>
    </row>
    <row r="54" spans="1:14" ht="15" customHeight="1" x14ac:dyDescent="0.2">
      <c r="A54" s="16" t="s">
        <v>102</v>
      </c>
      <c r="B54" s="13">
        <v>859</v>
      </c>
      <c r="C54" s="51">
        <f t="shared" si="0"/>
        <v>2037</v>
      </c>
      <c r="D54" s="14">
        <v>1040</v>
      </c>
      <c r="E54" s="18">
        <v>997</v>
      </c>
      <c r="F54" s="12"/>
      <c r="G54" s="26"/>
      <c r="H54" s="26"/>
      <c r="I54" s="26"/>
      <c r="J54" s="26"/>
      <c r="K54" s="27"/>
    </row>
    <row r="55" spans="1:14" ht="15" customHeight="1" x14ac:dyDescent="0.2">
      <c r="A55" s="16" t="s">
        <v>103</v>
      </c>
      <c r="B55" s="13">
        <v>966</v>
      </c>
      <c r="C55" s="51">
        <f t="shared" si="0"/>
        <v>2148</v>
      </c>
      <c r="D55" s="14">
        <v>1079</v>
      </c>
      <c r="E55" s="18">
        <v>1069</v>
      </c>
      <c r="F55" s="25" t="s">
        <v>104</v>
      </c>
      <c r="G55" s="14"/>
      <c r="H55" s="26"/>
      <c r="I55" s="14"/>
      <c r="J55" s="14"/>
      <c r="K55" s="27"/>
    </row>
    <row r="56" spans="1:14" ht="15" customHeight="1" x14ac:dyDescent="0.2">
      <c r="A56" s="16" t="s">
        <v>105</v>
      </c>
      <c r="B56" s="13">
        <v>5431</v>
      </c>
      <c r="C56" s="51">
        <f t="shared" si="0"/>
        <v>9013</v>
      </c>
      <c r="D56" s="14">
        <v>4580</v>
      </c>
      <c r="E56" s="18">
        <v>4433</v>
      </c>
      <c r="F56" s="64" t="s">
        <v>106</v>
      </c>
      <c r="G56" s="26">
        <v>8937</v>
      </c>
      <c r="H56" s="26">
        <f>SUM(I56:J56)</f>
        <v>14757</v>
      </c>
      <c r="I56" s="26">
        <v>7424</v>
      </c>
      <c r="J56" s="26">
        <v>7333</v>
      </c>
      <c r="K56" s="27"/>
    </row>
    <row r="57" spans="1:14" ht="15" customHeight="1" x14ac:dyDescent="0.2">
      <c r="A57" s="16" t="s">
        <v>107</v>
      </c>
      <c r="B57" s="13">
        <v>3971</v>
      </c>
      <c r="C57" s="51">
        <f t="shared" si="0"/>
        <v>6984</v>
      </c>
      <c r="D57" s="14">
        <v>3398</v>
      </c>
      <c r="E57" s="18">
        <v>3586</v>
      </c>
      <c r="F57" s="64" t="s">
        <v>108</v>
      </c>
      <c r="G57" s="26">
        <v>2440</v>
      </c>
      <c r="H57" s="26">
        <f>SUM(I57:J57)</f>
        <v>5384</v>
      </c>
      <c r="I57" s="26">
        <v>2600</v>
      </c>
      <c r="J57" s="26">
        <v>2784</v>
      </c>
      <c r="K57" s="27"/>
    </row>
    <row r="58" spans="1:14" ht="15" customHeight="1" x14ac:dyDescent="0.2">
      <c r="A58" s="16" t="s">
        <v>109</v>
      </c>
      <c r="B58" s="13">
        <v>133</v>
      </c>
      <c r="C58" s="51">
        <f t="shared" si="0"/>
        <v>266</v>
      </c>
      <c r="D58" s="14">
        <v>148</v>
      </c>
      <c r="E58" s="18">
        <v>118</v>
      </c>
      <c r="F58" s="64" t="s">
        <v>110</v>
      </c>
      <c r="G58" s="26">
        <v>2853</v>
      </c>
      <c r="H58" s="26">
        <f>SUM(I58:J58)</f>
        <v>6236</v>
      </c>
      <c r="I58" s="26">
        <v>2939</v>
      </c>
      <c r="J58" s="26">
        <v>3297</v>
      </c>
    </row>
    <row r="59" spans="1:14" ht="15" customHeight="1" x14ac:dyDescent="0.2">
      <c r="A59" s="16" t="s">
        <v>111</v>
      </c>
      <c r="B59" s="13">
        <v>149</v>
      </c>
      <c r="C59" s="51">
        <f t="shared" si="0"/>
        <v>331</v>
      </c>
      <c r="D59" s="14">
        <v>167</v>
      </c>
      <c r="E59" s="18">
        <v>164</v>
      </c>
      <c r="F59" s="12"/>
      <c r="G59" s="26"/>
      <c r="H59" s="26"/>
      <c r="I59" s="26"/>
      <c r="J59" s="14"/>
    </row>
    <row r="60" spans="1:14" ht="15" customHeight="1" x14ac:dyDescent="0.2">
      <c r="A60" s="16" t="s">
        <v>112</v>
      </c>
      <c r="B60" s="13">
        <v>78</v>
      </c>
      <c r="C60" s="51">
        <f t="shared" si="0"/>
        <v>188</v>
      </c>
      <c r="D60" s="14">
        <v>90</v>
      </c>
      <c r="E60" s="18">
        <v>98</v>
      </c>
      <c r="F60" s="12" t="s">
        <v>113</v>
      </c>
      <c r="G60" s="26">
        <v>19345</v>
      </c>
      <c r="H60" s="26">
        <f>SUM(I60:J60)</f>
        <v>41647</v>
      </c>
      <c r="I60" s="26">
        <v>20783</v>
      </c>
      <c r="J60" s="14">
        <v>20864</v>
      </c>
      <c r="K60" s="15"/>
      <c r="L60" s="15"/>
      <c r="M60" s="15"/>
    </row>
    <row r="61" spans="1:14" ht="15" customHeight="1" x14ac:dyDescent="0.2">
      <c r="A61" s="16" t="s">
        <v>114</v>
      </c>
      <c r="B61" s="13">
        <v>497</v>
      </c>
      <c r="C61" s="51">
        <f t="shared" si="0"/>
        <v>1129</v>
      </c>
      <c r="D61" s="14">
        <v>574</v>
      </c>
      <c r="E61" s="18">
        <v>555</v>
      </c>
      <c r="F61" s="12" t="s">
        <v>115</v>
      </c>
      <c r="G61" s="26">
        <v>22718</v>
      </c>
      <c r="H61" s="26">
        <f>SUM(I61:J61)</f>
        <v>48364</v>
      </c>
      <c r="I61" s="26">
        <v>24685</v>
      </c>
      <c r="J61" s="14">
        <v>23679</v>
      </c>
    </row>
    <row r="62" spans="1:14" ht="15" customHeight="1" x14ac:dyDescent="0.2">
      <c r="A62" s="28" t="s">
        <v>116</v>
      </c>
      <c r="B62" s="29">
        <v>11</v>
      </c>
      <c r="C62" s="58">
        <f t="shared" si="0"/>
        <v>19</v>
      </c>
      <c r="D62" s="30">
        <v>12</v>
      </c>
      <c r="E62" s="31">
        <v>7</v>
      </c>
      <c r="F62" s="32" t="s">
        <v>117</v>
      </c>
      <c r="G62" s="65">
        <v>25451</v>
      </c>
      <c r="H62" s="65">
        <f>SUM(I62:J62)</f>
        <v>51979</v>
      </c>
      <c r="I62" s="65">
        <v>26141</v>
      </c>
      <c r="J62" s="30">
        <v>25838</v>
      </c>
    </row>
    <row r="63" spans="1:14" ht="15" customHeight="1" x14ac:dyDescent="0.2">
      <c r="A63" s="33" t="s">
        <v>118</v>
      </c>
      <c r="B63" s="34"/>
      <c r="C63" s="34"/>
      <c r="D63" s="34"/>
      <c r="E63" s="34"/>
      <c r="F63" s="34"/>
      <c r="G63" s="35"/>
      <c r="H63" s="35"/>
      <c r="I63" s="35"/>
      <c r="J63" s="35"/>
    </row>
    <row r="64" spans="1:14" ht="15" customHeight="1" x14ac:dyDescent="0.2">
      <c r="F64" s="15"/>
      <c r="G64" s="15"/>
      <c r="H64" s="15"/>
      <c r="I64" s="15"/>
      <c r="J64" s="15"/>
    </row>
    <row r="65" spans="2:11" x14ac:dyDescent="0.2">
      <c r="B65" s="15"/>
      <c r="D65" s="15"/>
      <c r="F65" s="15"/>
      <c r="I65" s="27"/>
    </row>
    <row r="66" spans="2:11" x14ac:dyDescent="0.2">
      <c r="B66" s="15"/>
      <c r="D66" s="15"/>
      <c r="F66" s="15"/>
      <c r="I66" s="27"/>
      <c r="J66" s="27"/>
      <c r="K66" s="27"/>
    </row>
    <row r="67" spans="2:11" x14ac:dyDescent="0.2">
      <c r="B67" s="15"/>
      <c r="D67" s="15"/>
      <c r="F67" s="15"/>
      <c r="G67" s="27"/>
      <c r="I67" s="27"/>
      <c r="J67" s="27"/>
      <c r="K67" s="27"/>
    </row>
    <row r="68" spans="2:11" x14ac:dyDescent="0.2">
      <c r="B68" s="15"/>
      <c r="D68" s="15"/>
      <c r="F68" s="15"/>
      <c r="G68" s="27"/>
      <c r="H68" s="27"/>
      <c r="I68" s="27"/>
      <c r="J68" s="27"/>
      <c r="K68" s="27"/>
    </row>
    <row r="69" spans="2:11" x14ac:dyDescent="0.2">
      <c r="B69" s="15"/>
      <c r="D69" s="15"/>
      <c r="F69" s="15"/>
      <c r="H69" s="27"/>
      <c r="I69" s="27"/>
    </row>
    <row r="70" spans="2:11" x14ac:dyDescent="0.2">
      <c r="B70" s="15"/>
      <c r="D70" s="15"/>
      <c r="F70" s="19"/>
      <c r="H70" s="27"/>
      <c r="I70" s="27"/>
      <c r="J70" s="27"/>
    </row>
    <row r="71" spans="2:11" x14ac:dyDescent="0.2">
      <c r="B71" s="19"/>
      <c r="D71" s="19"/>
      <c r="F71" s="19"/>
    </row>
    <row r="72" spans="2:11" x14ac:dyDescent="0.2">
      <c r="B72" s="19"/>
      <c r="D72" s="15"/>
      <c r="F72" s="15"/>
    </row>
    <row r="73" spans="2:11" x14ac:dyDescent="0.2">
      <c r="B73" s="15"/>
      <c r="D73" s="15"/>
    </row>
    <row r="74" spans="2:11" x14ac:dyDescent="0.2">
      <c r="D74" s="27"/>
    </row>
    <row r="75" spans="2:11" x14ac:dyDescent="0.2">
      <c r="D75" s="27"/>
    </row>
    <row r="76" spans="2:11" x14ac:dyDescent="0.2">
      <c r="D76" s="27"/>
    </row>
    <row r="80" spans="2:11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6" spans="4:4" x14ac:dyDescent="0.2">
      <c r="D86" s="27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zoomScaleNormal="100" workbookViewId="0">
      <selection activeCell="C28" sqref="C28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63" t="s">
        <v>119</v>
      </c>
      <c r="D1" s="63"/>
      <c r="E1" s="63"/>
      <c r="F1" s="63"/>
      <c r="G1" s="63"/>
      <c r="H1" s="63"/>
      <c r="I1" s="63"/>
    </row>
    <row r="2" spans="1:13" ht="15" customHeight="1" x14ac:dyDescent="0.2">
      <c r="A2" s="36"/>
      <c r="B2" s="3"/>
      <c r="C2" s="3"/>
      <c r="D2" s="3"/>
      <c r="E2" s="3"/>
      <c r="F2" s="3"/>
      <c r="G2" s="3"/>
      <c r="H2" s="3"/>
      <c r="I2" s="4" t="s">
        <v>136</v>
      </c>
    </row>
    <row r="3" spans="1:13" ht="15" customHeight="1" x14ac:dyDescent="0.2">
      <c r="A3" s="36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6"/>
      <c r="B4" s="9" t="s">
        <v>7</v>
      </c>
      <c r="C4" s="14">
        <f>SUM(D4:E4)</f>
        <v>1856</v>
      </c>
      <c r="D4" s="10">
        <v>926</v>
      </c>
      <c r="E4" s="11">
        <v>930</v>
      </c>
      <c r="F4" s="12" t="s">
        <v>8</v>
      </c>
      <c r="G4" s="26">
        <f>SUM(H4:I4)</f>
        <v>355</v>
      </c>
      <c r="H4" s="10">
        <v>158</v>
      </c>
      <c r="I4" s="54">
        <v>197</v>
      </c>
      <c r="K4" s="15"/>
    </row>
    <row r="5" spans="1:13" ht="15" customHeight="1" x14ac:dyDescent="0.2">
      <c r="A5" s="36"/>
      <c r="B5" s="16" t="s">
        <v>9</v>
      </c>
      <c r="C5" s="14">
        <f>SUM(D5:E5)</f>
        <v>299</v>
      </c>
      <c r="D5" s="14">
        <v>141</v>
      </c>
      <c r="E5" s="18">
        <v>158</v>
      </c>
      <c r="F5" s="12" t="s">
        <v>10</v>
      </c>
      <c r="G5" s="14">
        <f>SUM(H5:I5)</f>
        <v>1248</v>
      </c>
      <c r="H5" s="14">
        <v>653</v>
      </c>
      <c r="I5" s="14">
        <v>595</v>
      </c>
      <c r="K5" s="15"/>
    </row>
    <row r="6" spans="1:13" ht="15" customHeight="1" x14ac:dyDescent="0.2">
      <c r="A6" s="36"/>
      <c r="B6" s="16" t="s">
        <v>11</v>
      </c>
      <c r="C6" s="14">
        <f t="shared" ref="C6:C62" si="0">SUM(D6:E6)</f>
        <v>256</v>
      </c>
      <c r="D6" s="14">
        <v>129</v>
      </c>
      <c r="E6" s="18">
        <v>127</v>
      </c>
      <c r="F6" s="12" t="s">
        <v>12</v>
      </c>
      <c r="G6" s="14">
        <f t="shared" ref="G6:G46" si="1">SUM(H6:I6)</f>
        <v>1112</v>
      </c>
      <c r="H6" s="14">
        <v>557</v>
      </c>
      <c r="I6" s="14">
        <v>555</v>
      </c>
      <c r="J6" s="15"/>
      <c r="K6" s="15"/>
    </row>
    <row r="7" spans="1:13" ht="15" customHeight="1" x14ac:dyDescent="0.2">
      <c r="A7" s="36"/>
      <c r="B7" s="16" t="s">
        <v>13</v>
      </c>
      <c r="C7" s="14">
        <f t="shared" si="0"/>
        <v>321</v>
      </c>
      <c r="D7" s="14">
        <v>162</v>
      </c>
      <c r="E7" s="18">
        <v>159</v>
      </c>
      <c r="F7" s="12" t="s">
        <v>14</v>
      </c>
      <c r="G7" s="14" t="s">
        <v>74</v>
      </c>
      <c r="H7" s="14" t="s">
        <v>74</v>
      </c>
      <c r="I7" s="14" t="s">
        <v>74</v>
      </c>
      <c r="J7" s="15"/>
      <c r="K7" s="15"/>
    </row>
    <row r="8" spans="1:13" ht="15" customHeight="1" x14ac:dyDescent="0.2">
      <c r="A8" s="36"/>
      <c r="B8" s="16" t="s">
        <v>15</v>
      </c>
      <c r="C8" s="14">
        <f t="shared" si="0"/>
        <v>186</v>
      </c>
      <c r="D8" s="14">
        <v>84</v>
      </c>
      <c r="E8" s="18">
        <v>102</v>
      </c>
      <c r="F8" s="12" t="s">
        <v>16</v>
      </c>
      <c r="G8" s="14">
        <f t="shared" si="1"/>
        <v>1570</v>
      </c>
      <c r="H8" s="14">
        <v>772</v>
      </c>
      <c r="I8" s="14">
        <v>798</v>
      </c>
      <c r="J8" s="15"/>
      <c r="K8" s="15"/>
    </row>
    <row r="9" spans="1:13" ht="15" customHeight="1" x14ac:dyDescent="0.2">
      <c r="A9" s="36"/>
      <c r="B9" s="16" t="s">
        <v>17</v>
      </c>
      <c r="C9" s="14">
        <f t="shared" si="0"/>
        <v>22</v>
      </c>
      <c r="D9" s="14">
        <v>12</v>
      </c>
      <c r="E9" s="18">
        <v>10</v>
      </c>
      <c r="F9" s="12" t="s">
        <v>18</v>
      </c>
      <c r="G9" s="14">
        <f t="shared" si="1"/>
        <v>18</v>
      </c>
      <c r="H9" s="14">
        <v>14</v>
      </c>
      <c r="I9" s="14">
        <v>4</v>
      </c>
      <c r="J9" s="15"/>
      <c r="K9" s="15"/>
    </row>
    <row r="10" spans="1:13" ht="15" customHeight="1" x14ac:dyDescent="0.2">
      <c r="A10" s="36"/>
      <c r="B10" s="16" t="s">
        <v>19</v>
      </c>
      <c r="C10" s="14">
        <f t="shared" si="0"/>
        <v>324</v>
      </c>
      <c r="D10" s="14">
        <v>162</v>
      </c>
      <c r="E10" s="18">
        <v>162</v>
      </c>
      <c r="F10" s="12" t="s">
        <v>20</v>
      </c>
      <c r="G10" s="14">
        <f t="shared" si="1"/>
        <v>701</v>
      </c>
      <c r="H10" s="14">
        <v>352</v>
      </c>
      <c r="I10" s="14">
        <v>349</v>
      </c>
      <c r="J10" s="15"/>
      <c r="K10" s="15"/>
    </row>
    <row r="11" spans="1:13" ht="15" customHeight="1" x14ac:dyDescent="0.2">
      <c r="A11" s="36"/>
      <c r="B11" s="16" t="s">
        <v>21</v>
      </c>
      <c r="C11" s="14">
        <f t="shared" si="0"/>
        <v>153</v>
      </c>
      <c r="D11" s="14">
        <v>75</v>
      </c>
      <c r="E11" s="18">
        <v>78</v>
      </c>
      <c r="F11" s="12" t="s">
        <v>22</v>
      </c>
      <c r="G11" s="14">
        <f t="shared" si="1"/>
        <v>934</v>
      </c>
      <c r="H11" s="14">
        <v>487</v>
      </c>
      <c r="I11" s="55">
        <v>447</v>
      </c>
      <c r="J11" s="15"/>
      <c r="K11" s="15"/>
      <c r="L11" s="15"/>
    </row>
    <row r="12" spans="1:13" ht="15" customHeight="1" x14ac:dyDescent="0.2">
      <c r="A12" s="36"/>
      <c r="B12" s="16" t="s">
        <v>23</v>
      </c>
      <c r="C12" s="14">
        <f t="shared" si="0"/>
        <v>511</v>
      </c>
      <c r="D12" s="14">
        <v>267</v>
      </c>
      <c r="E12" s="18">
        <v>244</v>
      </c>
      <c r="F12" s="12" t="s">
        <v>24</v>
      </c>
      <c r="G12" s="14">
        <f t="shared" si="1"/>
        <v>1490</v>
      </c>
      <c r="H12" s="14">
        <v>770</v>
      </c>
      <c r="I12" s="55">
        <v>720</v>
      </c>
      <c r="J12" s="15"/>
      <c r="K12" s="15"/>
      <c r="L12" s="15"/>
      <c r="M12" s="15"/>
    </row>
    <row r="13" spans="1:13" ht="15" customHeight="1" x14ac:dyDescent="0.2">
      <c r="A13" s="36"/>
      <c r="B13" s="16" t="s">
        <v>25</v>
      </c>
      <c r="C13" s="14">
        <f t="shared" si="0"/>
        <v>2392</v>
      </c>
      <c r="D13" s="14">
        <v>1196</v>
      </c>
      <c r="E13" s="18">
        <v>1196</v>
      </c>
      <c r="F13" s="12" t="s">
        <v>26</v>
      </c>
      <c r="G13" s="14">
        <f t="shared" si="1"/>
        <v>558</v>
      </c>
      <c r="H13" s="14">
        <v>299</v>
      </c>
      <c r="I13" s="55">
        <v>259</v>
      </c>
      <c r="J13" s="15"/>
      <c r="K13" s="15"/>
      <c r="L13" s="15"/>
      <c r="M13" s="15"/>
    </row>
    <row r="14" spans="1:13" ht="15" customHeight="1" x14ac:dyDescent="0.2">
      <c r="A14" s="36"/>
      <c r="B14" s="16" t="s">
        <v>27</v>
      </c>
      <c r="C14" s="14">
        <f t="shared" si="0"/>
        <v>457</v>
      </c>
      <c r="D14" s="14">
        <v>228</v>
      </c>
      <c r="E14" s="18">
        <v>229</v>
      </c>
      <c r="F14" s="12" t="s">
        <v>28</v>
      </c>
      <c r="G14" s="14">
        <f t="shared" si="1"/>
        <v>1426</v>
      </c>
      <c r="H14" s="14">
        <v>727</v>
      </c>
      <c r="I14" s="55">
        <v>699</v>
      </c>
      <c r="J14" s="15"/>
      <c r="K14" s="15"/>
      <c r="L14" s="15"/>
      <c r="M14" s="15"/>
    </row>
    <row r="15" spans="1:13" ht="15" customHeight="1" x14ac:dyDescent="0.2">
      <c r="A15" s="36"/>
      <c r="B15" s="16" t="s">
        <v>29</v>
      </c>
      <c r="C15" s="14">
        <f t="shared" si="0"/>
        <v>906</v>
      </c>
      <c r="D15" s="14">
        <v>462</v>
      </c>
      <c r="E15" s="18">
        <v>444</v>
      </c>
      <c r="F15" s="12" t="s">
        <v>30</v>
      </c>
      <c r="G15" s="14">
        <f t="shared" si="1"/>
        <v>927</v>
      </c>
      <c r="H15" s="14">
        <v>512</v>
      </c>
      <c r="I15" s="55">
        <v>415</v>
      </c>
      <c r="J15" s="15"/>
      <c r="K15" s="15"/>
      <c r="L15" s="15"/>
      <c r="M15" s="15"/>
    </row>
    <row r="16" spans="1:13" ht="15" customHeight="1" x14ac:dyDescent="0.2">
      <c r="A16" s="36"/>
      <c r="B16" s="16" t="s">
        <v>31</v>
      </c>
      <c r="C16" s="14">
        <f t="shared" si="0"/>
        <v>67</v>
      </c>
      <c r="D16" s="14">
        <v>37</v>
      </c>
      <c r="E16" s="18">
        <v>30</v>
      </c>
      <c r="F16" s="12" t="s">
        <v>32</v>
      </c>
      <c r="G16" s="14">
        <f t="shared" si="1"/>
        <v>1480</v>
      </c>
      <c r="H16" s="14">
        <v>791</v>
      </c>
      <c r="I16" s="55">
        <v>689</v>
      </c>
      <c r="J16" s="15"/>
      <c r="K16" s="15"/>
      <c r="L16" s="15"/>
      <c r="M16" s="15"/>
    </row>
    <row r="17" spans="1:13" ht="15" customHeight="1" x14ac:dyDescent="0.2">
      <c r="A17" s="36"/>
      <c r="B17" s="16" t="s">
        <v>33</v>
      </c>
      <c r="C17" s="14">
        <f t="shared" si="0"/>
        <v>266</v>
      </c>
      <c r="D17" s="14">
        <v>130</v>
      </c>
      <c r="E17" s="18">
        <v>136</v>
      </c>
      <c r="F17" s="12" t="s">
        <v>34</v>
      </c>
      <c r="G17" s="14">
        <f t="shared" si="1"/>
        <v>1079</v>
      </c>
      <c r="H17" s="14">
        <v>556</v>
      </c>
      <c r="I17" s="14">
        <v>523</v>
      </c>
      <c r="J17" s="15"/>
      <c r="K17" s="15"/>
      <c r="L17" s="15"/>
      <c r="M17" s="15"/>
    </row>
    <row r="18" spans="1:13" ht="15" customHeight="1" x14ac:dyDescent="0.2">
      <c r="A18" s="36"/>
      <c r="B18" s="16" t="s">
        <v>35</v>
      </c>
      <c r="C18" s="14">
        <f t="shared" si="0"/>
        <v>200</v>
      </c>
      <c r="D18" s="14">
        <v>107</v>
      </c>
      <c r="E18" s="18">
        <v>93</v>
      </c>
      <c r="F18" s="12" t="s">
        <v>36</v>
      </c>
      <c r="G18" s="14">
        <f t="shared" si="1"/>
        <v>171</v>
      </c>
      <c r="H18" s="14">
        <v>78</v>
      </c>
      <c r="I18" s="14">
        <v>93</v>
      </c>
      <c r="J18" s="15"/>
      <c r="K18" s="15"/>
      <c r="L18" s="15"/>
      <c r="M18" s="15"/>
    </row>
    <row r="19" spans="1:13" ht="15" customHeight="1" x14ac:dyDescent="0.2">
      <c r="A19" s="36"/>
      <c r="B19" s="16" t="s">
        <v>37</v>
      </c>
      <c r="C19" s="14">
        <f t="shared" si="0"/>
        <v>473</v>
      </c>
      <c r="D19" s="14">
        <v>226</v>
      </c>
      <c r="E19" s="18">
        <v>247</v>
      </c>
      <c r="F19" s="12" t="s">
        <v>38</v>
      </c>
      <c r="G19" s="14">
        <f t="shared" si="1"/>
        <v>262</v>
      </c>
      <c r="H19" s="14">
        <v>137</v>
      </c>
      <c r="I19" s="14">
        <v>125</v>
      </c>
      <c r="J19" s="15"/>
      <c r="K19" s="15"/>
      <c r="L19" s="15"/>
      <c r="M19" s="15"/>
    </row>
    <row r="20" spans="1:13" ht="15" customHeight="1" x14ac:dyDescent="0.2">
      <c r="A20" s="36"/>
      <c r="B20" s="16" t="s">
        <v>39</v>
      </c>
      <c r="C20" s="14">
        <f t="shared" si="0"/>
        <v>2722</v>
      </c>
      <c r="D20" s="14">
        <v>1379</v>
      </c>
      <c r="E20" s="18">
        <v>1343</v>
      </c>
      <c r="F20" s="12" t="s">
        <v>40</v>
      </c>
      <c r="G20" s="14">
        <f t="shared" si="1"/>
        <v>1671</v>
      </c>
      <c r="H20" s="14">
        <v>877</v>
      </c>
      <c r="I20" s="14">
        <v>794</v>
      </c>
      <c r="J20" s="15"/>
      <c r="K20" s="15"/>
      <c r="L20" s="15"/>
    </row>
    <row r="21" spans="1:13" ht="15" customHeight="1" x14ac:dyDescent="0.2">
      <c r="A21" s="36"/>
      <c r="B21" s="16" t="s">
        <v>41</v>
      </c>
      <c r="C21" s="14">
        <f t="shared" si="0"/>
        <v>3068</v>
      </c>
      <c r="D21" s="14">
        <v>1560</v>
      </c>
      <c r="E21" s="18">
        <v>1508</v>
      </c>
      <c r="F21" s="12" t="s">
        <v>42</v>
      </c>
      <c r="G21" s="14">
        <f t="shared" si="1"/>
        <v>2117</v>
      </c>
      <c r="H21" s="14">
        <v>1063</v>
      </c>
      <c r="I21" s="14">
        <v>1054</v>
      </c>
      <c r="J21" s="15"/>
      <c r="K21" s="15"/>
    </row>
    <row r="22" spans="1:13" ht="15" customHeight="1" x14ac:dyDescent="0.2">
      <c r="A22" s="36"/>
      <c r="B22" s="16" t="s">
        <v>43</v>
      </c>
      <c r="C22" s="14">
        <f t="shared" si="0"/>
        <v>2665</v>
      </c>
      <c r="D22" s="14">
        <v>1411</v>
      </c>
      <c r="E22" s="18">
        <v>1254</v>
      </c>
      <c r="F22" s="12" t="s">
        <v>44</v>
      </c>
      <c r="G22" s="14">
        <f t="shared" si="1"/>
        <v>2709</v>
      </c>
      <c r="H22" s="14">
        <v>1326</v>
      </c>
      <c r="I22" s="14">
        <v>1383</v>
      </c>
      <c r="J22" s="19"/>
      <c r="K22" s="15"/>
    </row>
    <row r="23" spans="1:13" ht="15" customHeight="1" x14ac:dyDescent="0.2">
      <c r="A23" s="36"/>
      <c r="B23" s="16" t="s">
        <v>45</v>
      </c>
      <c r="C23" s="14">
        <f t="shared" si="0"/>
        <v>2305</v>
      </c>
      <c r="D23" s="14">
        <v>1203</v>
      </c>
      <c r="E23" s="18">
        <v>1102</v>
      </c>
      <c r="F23" s="12" t="s">
        <v>46</v>
      </c>
      <c r="G23" s="14">
        <f t="shared" si="1"/>
        <v>1747</v>
      </c>
      <c r="H23" s="14">
        <v>866</v>
      </c>
      <c r="I23" s="14">
        <v>881</v>
      </c>
      <c r="J23" s="15"/>
      <c r="K23" s="15"/>
    </row>
    <row r="24" spans="1:13" ht="15" customHeight="1" x14ac:dyDescent="0.2">
      <c r="A24" s="36"/>
      <c r="B24" s="16" t="s">
        <v>47</v>
      </c>
      <c r="C24" s="14">
        <f t="shared" si="0"/>
        <v>892</v>
      </c>
      <c r="D24" s="14">
        <v>451</v>
      </c>
      <c r="E24" s="18">
        <v>441</v>
      </c>
      <c r="F24" s="12" t="s">
        <v>48</v>
      </c>
      <c r="G24" s="14">
        <f t="shared" si="1"/>
        <v>2076</v>
      </c>
      <c r="H24" s="14">
        <v>1014</v>
      </c>
      <c r="I24" s="14">
        <v>1062</v>
      </c>
      <c r="J24" s="15"/>
      <c r="K24" s="15"/>
    </row>
    <row r="25" spans="1:13" ht="15" customHeight="1" x14ac:dyDescent="0.2">
      <c r="A25" s="36"/>
      <c r="B25" s="16" t="s">
        <v>49</v>
      </c>
      <c r="C25" s="14">
        <f t="shared" si="0"/>
        <v>402</v>
      </c>
      <c r="D25" s="14">
        <v>199</v>
      </c>
      <c r="E25" s="18">
        <v>203</v>
      </c>
      <c r="F25" s="12" t="s">
        <v>50</v>
      </c>
      <c r="G25" s="14">
        <f t="shared" si="1"/>
        <v>2868</v>
      </c>
      <c r="H25" s="14">
        <v>1405</v>
      </c>
      <c r="I25" s="14">
        <v>1463</v>
      </c>
      <c r="J25" s="15"/>
    </row>
    <row r="26" spans="1:13" ht="15" customHeight="1" x14ac:dyDescent="0.2">
      <c r="A26" s="36"/>
      <c r="B26" s="16" t="s">
        <v>51</v>
      </c>
      <c r="C26" s="14" t="s">
        <v>74</v>
      </c>
      <c r="D26" s="14" t="s">
        <v>74</v>
      </c>
      <c r="E26" s="14" t="s">
        <v>74</v>
      </c>
      <c r="F26" s="12" t="s">
        <v>52</v>
      </c>
      <c r="G26" s="14">
        <f t="shared" si="1"/>
        <v>3549</v>
      </c>
      <c r="H26" s="14">
        <v>1751</v>
      </c>
      <c r="I26" s="14">
        <v>1798</v>
      </c>
    </row>
    <row r="27" spans="1:13" ht="15" customHeight="1" x14ac:dyDescent="0.2">
      <c r="A27" s="36"/>
      <c r="B27" s="16" t="s">
        <v>53</v>
      </c>
      <c r="C27" s="14">
        <f t="shared" si="0"/>
        <v>3583</v>
      </c>
      <c r="D27" s="59">
        <v>1831</v>
      </c>
      <c r="E27" s="60">
        <v>1752</v>
      </c>
      <c r="F27" s="16" t="s">
        <v>54</v>
      </c>
      <c r="G27" s="14">
        <f t="shared" si="1"/>
        <v>1707</v>
      </c>
      <c r="H27" s="14">
        <v>866</v>
      </c>
      <c r="I27" s="14">
        <v>841</v>
      </c>
    </row>
    <row r="28" spans="1:13" ht="15" customHeight="1" x14ac:dyDescent="0.2">
      <c r="A28" s="36"/>
      <c r="B28" s="16" t="s">
        <v>55</v>
      </c>
      <c r="C28" s="14">
        <f t="shared" si="0"/>
        <v>3236</v>
      </c>
      <c r="D28" s="59">
        <v>1617</v>
      </c>
      <c r="E28" s="60">
        <v>1619</v>
      </c>
      <c r="F28" s="16" t="s">
        <v>56</v>
      </c>
      <c r="G28" s="14">
        <f t="shared" si="1"/>
        <v>2253</v>
      </c>
      <c r="H28" s="14">
        <v>1162</v>
      </c>
      <c r="I28" s="14">
        <v>1091</v>
      </c>
    </row>
    <row r="29" spans="1:13" ht="15" customHeight="1" x14ac:dyDescent="0.2">
      <c r="A29" s="36"/>
      <c r="B29" s="16" t="s">
        <v>57</v>
      </c>
      <c r="C29" s="14">
        <f t="shared" si="0"/>
        <v>3702</v>
      </c>
      <c r="D29" s="59">
        <v>1875</v>
      </c>
      <c r="E29" s="60">
        <v>1827</v>
      </c>
      <c r="F29" s="16" t="s">
        <v>58</v>
      </c>
      <c r="G29" s="14">
        <f t="shared" si="1"/>
        <v>1519</v>
      </c>
      <c r="H29" s="14">
        <v>741</v>
      </c>
      <c r="I29" s="14">
        <v>778</v>
      </c>
    </row>
    <row r="30" spans="1:13" ht="15" customHeight="1" x14ac:dyDescent="0.2">
      <c r="A30" s="36"/>
      <c r="B30" s="16" t="s">
        <v>59</v>
      </c>
      <c r="C30" s="14">
        <f t="shared" si="0"/>
        <v>3755</v>
      </c>
      <c r="D30" s="59">
        <v>1891</v>
      </c>
      <c r="E30" s="60">
        <v>1864</v>
      </c>
      <c r="F30" s="16" t="s">
        <v>60</v>
      </c>
      <c r="G30" s="14">
        <f t="shared" si="1"/>
        <v>1517</v>
      </c>
      <c r="H30" s="14">
        <v>753</v>
      </c>
      <c r="I30" s="14">
        <v>764</v>
      </c>
      <c r="J30" s="15"/>
      <c r="K30" s="15"/>
    </row>
    <row r="31" spans="1:13" ht="15" customHeight="1" x14ac:dyDescent="0.2">
      <c r="A31" s="36"/>
      <c r="B31" s="16" t="s">
        <v>61</v>
      </c>
      <c r="C31" s="14">
        <f t="shared" si="0"/>
        <v>1227</v>
      </c>
      <c r="D31" s="59">
        <v>610</v>
      </c>
      <c r="E31" s="60">
        <v>617</v>
      </c>
      <c r="F31" s="16" t="s">
        <v>62</v>
      </c>
      <c r="G31" s="14">
        <f t="shared" si="1"/>
        <v>2259</v>
      </c>
      <c r="H31" s="14">
        <v>1116</v>
      </c>
      <c r="I31" s="14">
        <v>1143</v>
      </c>
    </row>
    <row r="32" spans="1:13" ht="15" customHeight="1" x14ac:dyDescent="0.2">
      <c r="A32" s="36"/>
      <c r="B32" s="16" t="s">
        <v>63</v>
      </c>
      <c r="C32" s="14">
        <f t="shared" si="0"/>
        <v>606</v>
      </c>
      <c r="D32" s="59">
        <v>322</v>
      </c>
      <c r="E32" s="60">
        <v>284</v>
      </c>
      <c r="F32" s="16" t="s">
        <v>64</v>
      </c>
      <c r="G32" s="14">
        <f t="shared" si="1"/>
        <v>874</v>
      </c>
      <c r="H32" s="14">
        <v>448</v>
      </c>
      <c r="I32" s="14">
        <v>426</v>
      </c>
      <c r="J32" s="15"/>
      <c r="K32" s="15"/>
      <c r="L32" s="15"/>
      <c r="M32" s="15"/>
    </row>
    <row r="33" spans="1:13" ht="15" customHeight="1" x14ac:dyDescent="0.2">
      <c r="A33" s="36"/>
      <c r="B33" s="16" t="s">
        <v>65</v>
      </c>
      <c r="C33" s="14">
        <f t="shared" si="0"/>
        <v>4044</v>
      </c>
      <c r="D33" s="59">
        <v>2135</v>
      </c>
      <c r="E33" s="60">
        <v>1909</v>
      </c>
      <c r="F33" s="16" t="s">
        <v>66</v>
      </c>
      <c r="G33" s="14">
        <f t="shared" si="1"/>
        <v>1453</v>
      </c>
      <c r="H33" s="14">
        <v>728</v>
      </c>
      <c r="I33" s="14">
        <v>725</v>
      </c>
    </row>
    <row r="34" spans="1:13" ht="15" customHeight="1" x14ac:dyDescent="0.2">
      <c r="A34" s="36"/>
      <c r="B34" s="16" t="s">
        <v>67</v>
      </c>
      <c r="C34" s="14">
        <f t="shared" si="0"/>
        <v>811</v>
      </c>
      <c r="D34" s="59">
        <v>435</v>
      </c>
      <c r="E34" s="60">
        <v>376</v>
      </c>
      <c r="F34" s="16" t="s">
        <v>68</v>
      </c>
      <c r="G34" s="14">
        <f t="shared" si="1"/>
        <v>1591</v>
      </c>
      <c r="H34" s="14">
        <v>753</v>
      </c>
      <c r="I34" s="14">
        <v>838</v>
      </c>
    </row>
    <row r="35" spans="1:13" ht="15" customHeight="1" x14ac:dyDescent="0.2">
      <c r="A35" s="36"/>
      <c r="B35" s="16" t="s">
        <v>69</v>
      </c>
      <c r="C35" s="14" t="s">
        <v>74</v>
      </c>
      <c r="D35" s="14" t="s">
        <v>74</v>
      </c>
      <c r="E35" s="14" t="s">
        <v>74</v>
      </c>
      <c r="F35" s="12" t="s">
        <v>70</v>
      </c>
      <c r="G35" s="14">
        <f t="shared" si="1"/>
        <v>1560</v>
      </c>
      <c r="H35" s="14">
        <v>822</v>
      </c>
      <c r="I35" s="14">
        <v>738</v>
      </c>
    </row>
    <row r="36" spans="1:13" ht="15" customHeight="1" x14ac:dyDescent="0.2">
      <c r="A36" s="36"/>
      <c r="B36" s="16" t="s">
        <v>71</v>
      </c>
      <c r="C36" s="14">
        <f t="shared" si="0"/>
        <v>864</v>
      </c>
      <c r="D36" s="14">
        <v>443</v>
      </c>
      <c r="E36" s="18">
        <v>421</v>
      </c>
      <c r="F36" s="12" t="s">
        <v>72</v>
      </c>
      <c r="G36" s="14">
        <f t="shared" si="1"/>
        <v>2825</v>
      </c>
      <c r="H36" s="14">
        <v>1334</v>
      </c>
      <c r="I36" s="55">
        <v>1491</v>
      </c>
    </row>
    <row r="37" spans="1:13" ht="15" customHeight="1" x14ac:dyDescent="0.2">
      <c r="A37" s="36"/>
      <c r="B37" s="16" t="s">
        <v>73</v>
      </c>
      <c r="C37" s="14" t="s">
        <v>74</v>
      </c>
      <c r="D37" s="14" t="s">
        <v>74</v>
      </c>
      <c r="E37" s="14" t="s">
        <v>74</v>
      </c>
      <c r="F37" s="12" t="s">
        <v>75</v>
      </c>
      <c r="G37" s="14">
        <f t="shared" si="1"/>
        <v>3298</v>
      </c>
      <c r="H37" s="14">
        <v>1552</v>
      </c>
      <c r="I37" s="55">
        <v>1746</v>
      </c>
    </row>
    <row r="38" spans="1:13" ht="15" customHeight="1" x14ac:dyDescent="0.2">
      <c r="A38" s="36"/>
      <c r="B38" s="16" t="s">
        <v>76</v>
      </c>
      <c r="C38" s="14" t="s">
        <v>74</v>
      </c>
      <c r="D38" s="14" t="s">
        <v>74</v>
      </c>
      <c r="E38" s="14" t="s">
        <v>74</v>
      </c>
      <c r="F38" s="21" t="s">
        <v>77</v>
      </c>
      <c r="G38" s="14">
        <f t="shared" si="1"/>
        <v>851</v>
      </c>
      <c r="H38" s="14">
        <v>422</v>
      </c>
      <c r="I38" s="55">
        <v>429</v>
      </c>
    </row>
    <row r="39" spans="1:13" ht="15" customHeight="1" x14ac:dyDescent="0.2">
      <c r="A39" s="36"/>
      <c r="B39" s="16" t="s">
        <v>78</v>
      </c>
      <c r="C39" s="14">
        <f t="shared" si="0"/>
        <v>805</v>
      </c>
      <c r="D39" s="14">
        <v>429</v>
      </c>
      <c r="E39" s="18">
        <v>376</v>
      </c>
      <c r="F39" s="21" t="s">
        <v>79</v>
      </c>
      <c r="G39" s="14">
        <f t="shared" si="1"/>
        <v>655</v>
      </c>
      <c r="H39" s="14">
        <v>317</v>
      </c>
      <c r="I39" s="55">
        <v>338</v>
      </c>
    </row>
    <row r="40" spans="1:13" ht="15" customHeight="1" x14ac:dyDescent="0.2">
      <c r="A40" s="36"/>
      <c r="B40" s="16" t="s">
        <v>80</v>
      </c>
      <c r="C40" s="14" t="s">
        <v>74</v>
      </c>
      <c r="D40" s="14" t="s">
        <v>74</v>
      </c>
      <c r="E40" s="14" t="s">
        <v>74</v>
      </c>
      <c r="F40" s="12" t="s">
        <v>81</v>
      </c>
      <c r="G40" s="14">
        <f t="shared" si="1"/>
        <v>5468</v>
      </c>
      <c r="H40" s="14">
        <v>2743</v>
      </c>
      <c r="I40" s="14">
        <v>2725</v>
      </c>
    </row>
    <row r="41" spans="1:13" ht="15" customHeight="1" x14ac:dyDescent="0.2">
      <c r="A41" s="36"/>
      <c r="B41" s="16" t="s">
        <v>82</v>
      </c>
      <c r="C41" s="14">
        <f t="shared" si="0"/>
        <v>10</v>
      </c>
      <c r="D41" s="14">
        <v>4</v>
      </c>
      <c r="E41" s="14">
        <v>6</v>
      </c>
      <c r="F41" s="12" t="s">
        <v>83</v>
      </c>
      <c r="G41" s="14">
        <f t="shared" si="1"/>
        <v>2098</v>
      </c>
      <c r="H41" s="14">
        <v>1056</v>
      </c>
      <c r="I41" s="14">
        <v>1042</v>
      </c>
    </row>
    <row r="42" spans="1:13" ht="15" customHeight="1" x14ac:dyDescent="0.2">
      <c r="A42" s="36"/>
      <c r="B42" s="16" t="s">
        <v>84</v>
      </c>
      <c r="C42" s="14">
        <f t="shared" si="0"/>
        <v>1498</v>
      </c>
      <c r="D42" s="14">
        <v>744</v>
      </c>
      <c r="E42" s="18">
        <v>754</v>
      </c>
      <c r="F42" s="12" t="s">
        <v>85</v>
      </c>
      <c r="G42" s="14">
        <f t="shared" si="1"/>
        <v>2156</v>
      </c>
      <c r="H42" s="14">
        <v>1038</v>
      </c>
      <c r="I42" s="14">
        <v>1118</v>
      </c>
    </row>
    <row r="43" spans="1:13" ht="15" customHeight="1" x14ac:dyDescent="0.2">
      <c r="A43" s="36"/>
      <c r="B43" s="16" t="s">
        <v>134</v>
      </c>
      <c r="C43" s="14" t="s">
        <v>74</v>
      </c>
      <c r="D43" s="14" t="s">
        <v>74</v>
      </c>
      <c r="E43" s="14" t="s">
        <v>74</v>
      </c>
      <c r="F43" s="12" t="s">
        <v>87</v>
      </c>
      <c r="G43" s="14">
        <f t="shared" si="1"/>
        <v>2566</v>
      </c>
      <c r="H43" s="14">
        <v>1278</v>
      </c>
      <c r="I43" s="14">
        <v>1288</v>
      </c>
    </row>
    <row r="44" spans="1:13" ht="15" customHeight="1" x14ac:dyDescent="0.2">
      <c r="A44" s="36"/>
      <c r="B44" s="16" t="s">
        <v>86</v>
      </c>
      <c r="C44" s="14">
        <f t="shared" si="0"/>
        <v>10</v>
      </c>
      <c r="D44" s="26">
        <v>7</v>
      </c>
      <c r="E44" s="18">
        <v>3</v>
      </c>
      <c r="F44" s="12" t="s">
        <v>89</v>
      </c>
      <c r="G44" s="14">
        <f t="shared" si="1"/>
        <v>2813</v>
      </c>
      <c r="H44" s="14">
        <v>1400</v>
      </c>
      <c r="I44" s="14">
        <v>1413</v>
      </c>
      <c r="J44" s="15"/>
      <c r="K44" s="15"/>
    </row>
    <row r="45" spans="1:13" ht="15" customHeight="1" x14ac:dyDescent="0.2">
      <c r="A45" s="36"/>
      <c r="B45" s="16" t="s">
        <v>88</v>
      </c>
      <c r="C45" s="14">
        <f t="shared" si="0"/>
        <v>899</v>
      </c>
      <c r="D45" s="26">
        <v>495</v>
      </c>
      <c r="E45" s="18">
        <v>404</v>
      </c>
      <c r="F45" s="22" t="s">
        <v>91</v>
      </c>
      <c r="G45" s="14" t="s">
        <v>74</v>
      </c>
      <c r="H45" s="14" t="s">
        <v>74</v>
      </c>
      <c r="I45" s="14" t="s">
        <v>74</v>
      </c>
      <c r="J45" s="23"/>
      <c r="K45" s="24"/>
    </row>
    <row r="46" spans="1:13" ht="15" customHeight="1" x14ac:dyDescent="0.2">
      <c r="A46" s="36"/>
      <c r="B46" s="16" t="s">
        <v>90</v>
      </c>
      <c r="C46" s="14" t="s">
        <v>74</v>
      </c>
      <c r="D46" s="14" t="s">
        <v>74</v>
      </c>
      <c r="E46" s="14" t="s">
        <v>74</v>
      </c>
      <c r="F46" s="22" t="s">
        <v>93</v>
      </c>
      <c r="G46" s="14">
        <f t="shared" si="1"/>
        <v>183</v>
      </c>
      <c r="H46" s="14">
        <v>98</v>
      </c>
      <c r="I46" s="14">
        <v>85</v>
      </c>
      <c r="L46" s="15"/>
      <c r="M46" s="15"/>
    </row>
    <row r="47" spans="1:13" ht="15" customHeight="1" x14ac:dyDescent="0.2">
      <c r="A47" s="36"/>
      <c r="B47" s="16" t="s">
        <v>92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L47" s="23">
        <v>11</v>
      </c>
      <c r="M47" s="15"/>
    </row>
    <row r="48" spans="1:13" ht="15" customHeight="1" x14ac:dyDescent="0.2">
      <c r="A48" s="36"/>
      <c r="B48" s="16" t="s">
        <v>94</v>
      </c>
      <c r="C48" s="14">
        <f t="shared" si="0"/>
        <v>716</v>
      </c>
      <c r="D48" s="14">
        <v>371</v>
      </c>
      <c r="E48" s="18">
        <v>345</v>
      </c>
      <c r="F48" s="22" t="s">
        <v>133</v>
      </c>
      <c r="G48" s="14" t="s">
        <v>74</v>
      </c>
      <c r="H48" s="14" t="s">
        <v>74</v>
      </c>
      <c r="I48" s="14" t="s">
        <v>74</v>
      </c>
    </row>
    <row r="49" spans="1:13" ht="15" customHeight="1" x14ac:dyDescent="0.2">
      <c r="A49" s="36"/>
      <c r="B49" s="16" t="s">
        <v>96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</row>
    <row r="50" spans="1:13" ht="15" customHeight="1" x14ac:dyDescent="0.2">
      <c r="A50" s="36"/>
      <c r="B50" s="16" t="s">
        <v>97</v>
      </c>
      <c r="C50" s="14">
        <f t="shared" si="0"/>
        <v>1017</v>
      </c>
      <c r="D50" s="14">
        <v>519</v>
      </c>
      <c r="E50" s="18">
        <v>498</v>
      </c>
      <c r="F50" s="12"/>
      <c r="G50" s="14"/>
      <c r="H50" s="14"/>
      <c r="I50" s="14"/>
      <c r="J50" s="27"/>
    </row>
    <row r="51" spans="1:13" ht="15" customHeight="1" x14ac:dyDescent="0.2">
      <c r="A51" s="36"/>
      <c r="B51" s="16" t="s">
        <v>98</v>
      </c>
      <c r="C51" s="14" t="s">
        <v>74</v>
      </c>
      <c r="D51" s="14" t="s">
        <v>74</v>
      </c>
      <c r="E51" s="14" t="s">
        <v>74</v>
      </c>
      <c r="F51" s="12"/>
      <c r="G51" s="14"/>
      <c r="H51" s="14"/>
      <c r="I51" s="14"/>
      <c r="J51" s="15"/>
      <c r="K51" s="15"/>
    </row>
    <row r="52" spans="1:13" ht="15" customHeight="1" x14ac:dyDescent="0.2">
      <c r="A52" s="36"/>
      <c r="B52" s="16" t="s">
        <v>99</v>
      </c>
      <c r="C52" s="14">
        <f t="shared" si="0"/>
        <v>14</v>
      </c>
      <c r="D52" s="14">
        <v>3</v>
      </c>
      <c r="E52" s="18">
        <v>11</v>
      </c>
      <c r="F52" s="12"/>
      <c r="G52" s="14"/>
      <c r="H52" s="14"/>
      <c r="I52" s="14"/>
      <c r="J52" s="27"/>
    </row>
    <row r="53" spans="1:13" ht="15" customHeight="1" x14ac:dyDescent="0.2">
      <c r="A53" s="36"/>
      <c r="B53" s="16" t="s">
        <v>100</v>
      </c>
      <c r="C53" s="14">
        <f t="shared" si="0"/>
        <v>820</v>
      </c>
      <c r="D53" s="14">
        <v>413</v>
      </c>
      <c r="E53" s="18">
        <v>407</v>
      </c>
      <c r="F53" s="25" t="s">
        <v>101</v>
      </c>
      <c r="G53" s="61">
        <f>SUM(H53:I53)</f>
        <v>135965</v>
      </c>
      <c r="H53" s="56">
        <v>68358</v>
      </c>
      <c r="I53" s="14">
        <v>67607</v>
      </c>
      <c r="J53" s="27"/>
      <c r="L53" s="15"/>
      <c r="M53" s="15"/>
    </row>
    <row r="54" spans="1:13" ht="15" customHeight="1" x14ac:dyDescent="0.2">
      <c r="A54" s="36"/>
      <c r="B54" s="16" t="s">
        <v>102</v>
      </c>
      <c r="C54" s="14">
        <f t="shared" si="0"/>
        <v>1980</v>
      </c>
      <c r="D54" s="14">
        <v>1005</v>
      </c>
      <c r="E54" s="18">
        <v>975</v>
      </c>
      <c r="F54" s="12"/>
      <c r="G54" s="26"/>
      <c r="H54" s="26"/>
      <c r="I54" s="26"/>
      <c r="J54" s="27"/>
    </row>
    <row r="55" spans="1:13" ht="15" customHeight="1" x14ac:dyDescent="0.2">
      <c r="A55" s="36"/>
      <c r="B55" s="16" t="s">
        <v>103</v>
      </c>
      <c r="C55" s="14">
        <f t="shared" si="0"/>
        <v>2077</v>
      </c>
      <c r="D55" s="14">
        <v>1039</v>
      </c>
      <c r="E55" s="18">
        <v>1038</v>
      </c>
      <c r="F55" s="25" t="s">
        <v>104</v>
      </c>
      <c r="G55" s="26"/>
      <c r="H55" s="14"/>
      <c r="I55" s="14"/>
      <c r="J55" s="27"/>
    </row>
    <row r="56" spans="1:13" ht="15" customHeight="1" x14ac:dyDescent="0.2">
      <c r="A56" s="36"/>
      <c r="B56" s="16" t="s">
        <v>105</v>
      </c>
      <c r="C56" s="14">
        <f t="shared" si="0"/>
        <v>8027</v>
      </c>
      <c r="D56" s="14">
        <v>4019</v>
      </c>
      <c r="E56" s="18">
        <v>4008</v>
      </c>
      <c r="F56" s="64" t="s">
        <v>106</v>
      </c>
      <c r="G56" s="26">
        <f>SUM(H56:I56)</f>
        <v>12846</v>
      </c>
      <c r="H56" s="26">
        <v>6375</v>
      </c>
      <c r="I56" s="26">
        <v>6471</v>
      </c>
    </row>
    <row r="57" spans="1:13" ht="15" customHeight="1" x14ac:dyDescent="0.2">
      <c r="A57" s="36"/>
      <c r="B57" s="16" t="s">
        <v>107</v>
      </c>
      <c r="C57" s="14">
        <f t="shared" si="0"/>
        <v>5909</v>
      </c>
      <c r="D57" s="14">
        <v>2842</v>
      </c>
      <c r="E57" s="18">
        <v>3067</v>
      </c>
      <c r="F57" s="64" t="s">
        <v>108</v>
      </c>
      <c r="G57" s="26">
        <f>SUM(H57:I57)</f>
        <v>5138</v>
      </c>
      <c r="H57" s="26">
        <v>2475</v>
      </c>
      <c r="I57" s="26">
        <v>2663</v>
      </c>
    </row>
    <row r="58" spans="1:13" ht="15" customHeight="1" x14ac:dyDescent="0.2">
      <c r="A58" s="36"/>
      <c r="B58" s="16" t="s">
        <v>109</v>
      </c>
      <c r="C58" s="14">
        <f t="shared" si="0"/>
        <v>242</v>
      </c>
      <c r="D58" s="14">
        <v>126</v>
      </c>
      <c r="E58" s="18">
        <v>116</v>
      </c>
      <c r="F58" s="64" t="s">
        <v>110</v>
      </c>
      <c r="G58" s="26">
        <f>SUM(H58:I58)</f>
        <v>6084</v>
      </c>
      <c r="H58" s="26">
        <v>2869</v>
      </c>
      <c r="I58" s="26">
        <v>3215</v>
      </c>
      <c r="J58" s="15"/>
      <c r="K58" s="15"/>
    </row>
    <row r="59" spans="1:13" ht="15" customHeight="1" x14ac:dyDescent="0.2">
      <c r="A59" s="36"/>
      <c r="B59" s="16" t="s">
        <v>111</v>
      </c>
      <c r="C59" s="14">
        <f t="shared" si="0"/>
        <v>321</v>
      </c>
      <c r="D59" s="14">
        <v>162</v>
      </c>
      <c r="E59" s="18">
        <v>159</v>
      </c>
      <c r="F59" s="12"/>
      <c r="G59" s="26"/>
      <c r="H59" s="26"/>
      <c r="I59" s="26"/>
    </row>
    <row r="60" spans="1:13" ht="15" customHeight="1" x14ac:dyDescent="0.2">
      <c r="A60" s="36"/>
      <c r="B60" s="16" t="s">
        <v>112</v>
      </c>
      <c r="C60" s="14">
        <f t="shared" si="0"/>
        <v>187</v>
      </c>
      <c r="D60" s="14">
        <v>90</v>
      </c>
      <c r="E60" s="18">
        <v>97</v>
      </c>
      <c r="F60" s="12" t="s">
        <v>113</v>
      </c>
      <c r="G60" s="26">
        <f>SUM(H60:I60)</f>
        <v>40335</v>
      </c>
      <c r="H60" s="26">
        <v>20080</v>
      </c>
      <c r="I60" s="26">
        <v>20255</v>
      </c>
      <c r="L60" s="15"/>
    </row>
    <row r="61" spans="1:13" ht="15" customHeight="1" x14ac:dyDescent="0.2">
      <c r="A61" s="36"/>
      <c r="B61" s="16" t="s">
        <v>114</v>
      </c>
      <c r="C61" s="14">
        <f t="shared" si="0"/>
        <v>1089</v>
      </c>
      <c r="D61" s="14">
        <v>555</v>
      </c>
      <c r="E61" s="18">
        <v>534</v>
      </c>
      <c r="F61" s="12" t="s">
        <v>115</v>
      </c>
      <c r="G61" s="26">
        <f>SUM(H61:I61)</f>
        <v>46801</v>
      </c>
      <c r="H61" s="26">
        <v>23857</v>
      </c>
      <c r="I61" s="26">
        <v>22944</v>
      </c>
      <c r="J61" s="15"/>
      <c r="K61" s="15"/>
    </row>
    <row r="62" spans="1:13" ht="15" customHeight="1" x14ac:dyDescent="0.2">
      <c r="A62" s="36"/>
      <c r="B62" s="28" t="s">
        <v>116</v>
      </c>
      <c r="C62" s="37">
        <f t="shared" si="0"/>
        <v>19</v>
      </c>
      <c r="D62" s="30">
        <v>12</v>
      </c>
      <c r="E62" s="31">
        <v>7</v>
      </c>
      <c r="F62" s="32" t="s">
        <v>117</v>
      </c>
      <c r="G62" s="48">
        <f>SUM(H62:I62)</f>
        <v>48829</v>
      </c>
      <c r="H62" s="65">
        <v>24421</v>
      </c>
      <c r="I62" s="65">
        <v>24408</v>
      </c>
      <c r="J62" s="27"/>
    </row>
    <row r="63" spans="1:13" ht="15" customHeight="1" x14ac:dyDescent="0.2">
      <c r="A63" s="36"/>
      <c r="B63" s="33" t="s">
        <v>118</v>
      </c>
      <c r="C63" s="34"/>
      <c r="D63" s="34"/>
      <c r="E63" s="34"/>
      <c r="F63" s="34"/>
      <c r="G63" s="35"/>
      <c r="H63" s="35"/>
      <c r="I63" s="35"/>
      <c r="J63" s="27"/>
      <c r="K63" s="27"/>
    </row>
    <row r="64" spans="1:13" ht="15" customHeight="1" x14ac:dyDescent="0.2">
      <c r="C64" s="15"/>
      <c r="E64" s="15"/>
      <c r="G64" s="15"/>
      <c r="J64" s="27"/>
      <c r="K64" s="27"/>
    </row>
    <row r="65" spans="3:12" x14ac:dyDescent="0.2">
      <c r="C65" s="15"/>
      <c r="E65" s="15"/>
      <c r="G65" s="15"/>
      <c r="J65" s="27"/>
      <c r="K65" s="27"/>
    </row>
    <row r="66" spans="3:12" x14ac:dyDescent="0.2">
      <c r="C66" s="15"/>
      <c r="E66" s="15"/>
      <c r="G66" s="15"/>
      <c r="H66" s="27"/>
      <c r="J66" s="27"/>
      <c r="L66" s="27"/>
    </row>
    <row r="67" spans="3:12" x14ac:dyDescent="0.2">
      <c r="C67" s="15"/>
      <c r="E67" s="15"/>
      <c r="G67" s="15"/>
      <c r="H67" s="27"/>
      <c r="I67" s="27"/>
      <c r="J67" s="27"/>
      <c r="K67" s="27"/>
      <c r="L67" s="27"/>
    </row>
    <row r="68" spans="3:12" x14ac:dyDescent="0.2">
      <c r="C68" s="15"/>
      <c r="E68" s="15"/>
      <c r="G68" s="15"/>
      <c r="I68" s="27"/>
      <c r="L68" s="27"/>
    </row>
    <row r="69" spans="3:12" x14ac:dyDescent="0.2">
      <c r="C69" s="15"/>
      <c r="E69" s="15"/>
      <c r="G69" s="19"/>
      <c r="I69" s="27"/>
    </row>
    <row r="70" spans="3:12" x14ac:dyDescent="0.2">
      <c r="C70" s="19"/>
      <c r="E70" s="19"/>
      <c r="G70" s="19"/>
    </row>
    <row r="71" spans="3:12" x14ac:dyDescent="0.2">
      <c r="C71" s="19"/>
      <c r="E71" s="15"/>
      <c r="G71" s="15"/>
    </row>
    <row r="72" spans="3:12" x14ac:dyDescent="0.2">
      <c r="C72" s="15"/>
      <c r="E72" s="15"/>
    </row>
    <row r="87" spans="4:4" x14ac:dyDescent="0.2">
      <c r="D87" s="2">
        <v>2</v>
      </c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R５．10．１（総人口)  </vt:lpstr>
      <vt:lpstr>R5．１０．１(日本人) </vt:lpstr>
      <vt:lpstr>'R５．10．１（総人口)  '!Print_Area</vt:lpstr>
      <vt:lpstr>'R5．１０．１(日本人)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2023-10-03T23:08:41Z</dcterms:modified>
</cp:coreProperties>
</file>