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95" windowHeight="9525" tabRatio="723" activeTab="1"/>
  </bookViews>
  <sheets>
    <sheet name="注釈" sheetId="1" r:id="rId1"/>
    <sheet name="R8．２．１（総人口) " sheetId="2" r:id="rId2"/>
    <sheet name="R8．２．１(日本人) " sheetId="3" r:id="rId3"/>
  </sheets>
  <externalReferences>
    <externalReference r:id="rId4"/>
  </externalReferences>
  <definedNames>
    <definedName name="_xlnm.Print_Area" localSheetId="1">'R8．２．１（総人口) '!$A$1:$J$63</definedName>
    <definedName name="_xlnm.Print_Area" localSheetId="2">'R8．２．１(日本人) '!$A$1:$I$63</definedName>
    <definedName name="_xlnm.Print_Area" localSheetId="0">注釈!$A$1:$K$15</definedName>
    <definedName name="平成３０年_５月_１日現在">注釈!#REF!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3" l="1"/>
  <c r="C62" i="3"/>
  <c r="G61" i="3"/>
  <c r="C61" i="3"/>
  <c r="G60" i="3"/>
  <c r="C60" i="3"/>
  <c r="C59" i="3"/>
  <c r="G58" i="3"/>
  <c r="C58" i="3"/>
  <c r="G57" i="3"/>
  <c r="C57" i="3"/>
  <c r="G56" i="3"/>
  <c r="C56" i="3"/>
  <c r="C55" i="3"/>
  <c r="C54" i="3"/>
  <c r="G53" i="3"/>
  <c r="C53" i="3"/>
  <c r="C52" i="3"/>
  <c r="C51" i="3"/>
  <c r="C50" i="3"/>
  <c r="C48" i="3"/>
  <c r="G46" i="3"/>
  <c r="C45" i="3"/>
  <c r="G44" i="3"/>
  <c r="C44" i="3"/>
  <c r="G43" i="3"/>
  <c r="G42" i="3"/>
  <c r="C42" i="3"/>
  <c r="G41" i="3"/>
  <c r="C41" i="3"/>
  <c r="G40" i="3"/>
  <c r="G39" i="3"/>
  <c r="C39" i="3"/>
  <c r="G38" i="3"/>
  <c r="G37" i="3"/>
  <c r="G36" i="3"/>
  <c r="C36" i="3"/>
  <c r="G35" i="3"/>
  <c r="G34" i="3"/>
  <c r="C34" i="3"/>
  <c r="G33" i="3"/>
  <c r="C33" i="3"/>
  <c r="G32" i="3"/>
  <c r="C32" i="3"/>
  <c r="G31" i="3"/>
  <c r="C31" i="3"/>
  <c r="G30" i="3"/>
  <c r="C30" i="3"/>
  <c r="G29" i="3"/>
  <c r="C29" i="3"/>
  <c r="G28" i="3"/>
  <c r="C28" i="3"/>
  <c r="G27" i="3"/>
  <c r="C27" i="3"/>
  <c r="G26" i="3"/>
  <c r="G25" i="3"/>
  <c r="C25" i="3"/>
  <c r="G24" i="3"/>
  <c r="C24" i="3"/>
  <c r="G23" i="3"/>
  <c r="C23" i="3"/>
  <c r="G22" i="3"/>
  <c r="C22" i="3"/>
  <c r="G21" i="3"/>
  <c r="C21" i="3"/>
  <c r="G20" i="3"/>
  <c r="C20" i="3"/>
  <c r="G19" i="3"/>
  <c r="C19" i="3"/>
  <c r="G18" i="3"/>
  <c r="C18" i="3"/>
  <c r="G17" i="3"/>
  <c r="C17" i="3"/>
  <c r="G16" i="3"/>
  <c r="C16" i="3"/>
  <c r="G15" i="3"/>
  <c r="C15" i="3"/>
  <c r="G14" i="3"/>
  <c r="C14" i="3"/>
  <c r="G13" i="3"/>
  <c r="C13" i="3"/>
  <c r="G12" i="3"/>
  <c r="C12" i="3"/>
  <c r="G11" i="3"/>
  <c r="C11" i="3"/>
  <c r="G10" i="3"/>
  <c r="C10" i="3"/>
  <c r="G9" i="3"/>
  <c r="C9" i="3"/>
  <c r="G8" i="3"/>
  <c r="C8" i="3"/>
  <c r="C7" i="3"/>
  <c r="G6" i="3"/>
  <c r="C6" i="3"/>
  <c r="G5" i="3"/>
  <c r="C5" i="3"/>
  <c r="G4" i="3"/>
  <c r="C4" i="3"/>
  <c r="I2" i="3"/>
  <c r="H62" i="2" l="1"/>
  <c r="C62" i="2"/>
  <c r="H61" i="2"/>
  <c r="C61" i="2"/>
  <c r="H60" i="2"/>
  <c r="C60" i="2"/>
  <c r="C59" i="2"/>
  <c r="H58" i="2"/>
  <c r="C58" i="2"/>
  <c r="H57" i="2"/>
  <c r="C57" i="2"/>
  <c r="H56" i="2"/>
  <c r="C56" i="2"/>
  <c r="C55" i="2"/>
  <c r="C54" i="2"/>
  <c r="H53" i="2"/>
  <c r="C53" i="2"/>
  <c r="C52" i="2"/>
  <c r="C51" i="2"/>
  <c r="C50" i="2"/>
  <c r="C48" i="2"/>
  <c r="H46" i="2"/>
  <c r="C45" i="2"/>
  <c r="H44" i="2"/>
  <c r="C44" i="2"/>
  <c r="H43" i="2"/>
  <c r="H42" i="2"/>
  <c r="C42" i="2"/>
  <c r="H41" i="2"/>
  <c r="C41" i="2"/>
  <c r="H40" i="2"/>
  <c r="H39" i="2"/>
  <c r="C39" i="2"/>
  <c r="H38" i="2"/>
  <c r="H37" i="2"/>
  <c r="H36" i="2"/>
  <c r="C36" i="2"/>
  <c r="H35" i="2"/>
  <c r="H34" i="2"/>
  <c r="C34" i="2"/>
  <c r="H33" i="2"/>
  <c r="C33" i="2"/>
  <c r="H32" i="2"/>
  <c r="C32" i="2"/>
  <c r="H31" i="2"/>
  <c r="C31" i="2"/>
  <c r="H30" i="2"/>
  <c r="C30" i="2"/>
  <c r="H29" i="2"/>
  <c r="C29" i="2"/>
  <c r="H28" i="2"/>
  <c r="C28" i="2"/>
  <c r="H27" i="2"/>
  <c r="C27" i="2"/>
  <c r="H26" i="2"/>
  <c r="H25" i="2"/>
  <c r="C25" i="2"/>
  <c r="H24" i="2"/>
  <c r="C24" i="2"/>
  <c r="H23" i="2"/>
  <c r="C23" i="2"/>
  <c r="H22" i="2"/>
  <c r="C22" i="2"/>
  <c r="H21" i="2"/>
  <c r="C21" i="2"/>
  <c r="H20" i="2"/>
  <c r="C20" i="2"/>
  <c r="H19" i="2"/>
  <c r="C19" i="2"/>
  <c r="H18" i="2"/>
  <c r="C18" i="2"/>
  <c r="H17" i="2"/>
  <c r="C17" i="2"/>
  <c r="H16" i="2"/>
  <c r="C16" i="2"/>
  <c r="H15" i="2"/>
  <c r="C15" i="2"/>
  <c r="H14" i="2"/>
  <c r="C14" i="2"/>
  <c r="H13" i="2"/>
  <c r="C13" i="2"/>
  <c r="H12" i="2"/>
  <c r="C12" i="2"/>
  <c r="H11" i="2"/>
  <c r="C11" i="2"/>
  <c r="H10" i="2"/>
  <c r="C10" i="2"/>
  <c r="H9" i="2"/>
  <c r="C9" i="2"/>
  <c r="H8" i="2"/>
  <c r="C8" i="2"/>
  <c r="C7" i="2"/>
  <c r="H6" i="2"/>
  <c r="C6" i="2"/>
  <c r="H5" i="2"/>
  <c r="C5" i="2"/>
  <c r="H4" i="2"/>
  <c r="C4" i="2"/>
</calcChain>
</file>

<file path=xl/sharedStrings.xml><?xml version="1.0" encoding="utf-8"?>
<sst xmlns="http://schemas.openxmlformats.org/spreadsheetml/2006/main" count="358" uniqueCount="136">
  <si>
    <t>町名別世帯数及び人口表　（総人口）</t>
    <rPh sb="0" eb="1">
      <t>チョウ</t>
    </rPh>
    <rPh sb="1" eb="2">
      <t>メイ</t>
    </rPh>
    <rPh sb="2" eb="3">
      <t>ベツ</t>
    </rPh>
    <rPh sb="3" eb="6">
      <t>セタイスウ</t>
    </rPh>
    <rPh sb="6" eb="7">
      <t>オヨ</t>
    </rPh>
    <rPh sb="8" eb="10">
      <t>ジンコウ</t>
    </rPh>
    <rPh sb="10" eb="11">
      <t>ヒョウ</t>
    </rPh>
    <rPh sb="13" eb="16">
      <t>ソウジンコウ</t>
    </rPh>
    <phoneticPr fontId="1"/>
  </si>
  <si>
    <t>〇</t>
    <phoneticPr fontId="1"/>
  </si>
  <si>
    <t>総人口を町名別に分けた人口表です。</t>
    <rPh sb="0" eb="3">
      <t>ソウジンコウ</t>
    </rPh>
    <rPh sb="4" eb="5">
      <t>チョウ</t>
    </rPh>
    <rPh sb="5" eb="6">
      <t>メイ</t>
    </rPh>
    <rPh sb="6" eb="7">
      <t>ベツ</t>
    </rPh>
    <rPh sb="8" eb="9">
      <t>ワ</t>
    </rPh>
    <rPh sb="11" eb="13">
      <t>ジンコウ</t>
    </rPh>
    <rPh sb="13" eb="14">
      <t>ヒョウ</t>
    </rPh>
    <phoneticPr fontId="1"/>
  </si>
  <si>
    <t>総人口については、住民基本台帳法改正等により、以下のように集計しています。</t>
    <rPh sb="0" eb="3">
      <t>ソウジンコウ</t>
    </rPh>
    <rPh sb="9" eb="11">
      <t>ジュウミン</t>
    </rPh>
    <rPh sb="11" eb="13">
      <t>キホン</t>
    </rPh>
    <rPh sb="13" eb="15">
      <t>ダイチョウ</t>
    </rPh>
    <rPh sb="15" eb="16">
      <t>ホウ</t>
    </rPh>
    <rPh sb="16" eb="18">
      <t>カイセイ</t>
    </rPh>
    <rPh sb="18" eb="19">
      <t>トウ</t>
    </rPh>
    <rPh sb="23" eb="25">
      <t>イカ</t>
    </rPh>
    <rPh sb="29" eb="31">
      <t>シュウケイ</t>
    </rPh>
    <phoneticPr fontId="1"/>
  </si>
  <si>
    <t>　・平成２４年８月分以降・・・平成２４年７月９日施行後の</t>
    <rPh sb="10" eb="12">
      <t>イコウ</t>
    </rPh>
    <rPh sb="15" eb="17">
      <t>ヘイセイ</t>
    </rPh>
    <rPh sb="19" eb="20">
      <t>ネン</t>
    </rPh>
    <rPh sb="21" eb="22">
      <t>ガツ</t>
    </rPh>
    <rPh sb="23" eb="24">
      <t>ニチ</t>
    </rPh>
    <rPh sb="24" eb="26">
      <t>セコウ</t>
    </rPh>
    <rPh sb="26" eb="27">
      <t>ゴ</t>
    </rPh>
    <phoneticPr fontId="1"/>
  </si>
  <si>
    <t>　　　　　　　　　　　　　　　　　　　　　　  　住民基本台帳人口(日本人＋外国人)の数値</t>
    <rPh sb="43" eb="45">
      <t>スウチ</t>
    </rPh>
    <phoneticPr fontId="1"/>
  </si>
  <si>
    <t xml:space="preserve">  ・平成２４年７月分以前・・・平成２４年７月９日施行前の住民基本台帳人口に</t>
    <rPh sb="3" eb="5">
      <t>ヘイセイ</t>
    </rPh>
    <rPh sb="7" eb="8">
      <t>ネン</t>
    </rPh>
    <rPh sb="9" eb="10">
      <t>ガツ</t>
    </rPh>
    <rPh sb="10" eb="11">
      <t>ブン</t>
    </rPh>
    <rPh sb="11" eb="13">
      <t>イゼン</t>
    </rPh>
    <rPh sb="27" eb="28">
      <t>ゼン</t>
    </rPh>
    <rPh sb="29" eb="31">
      <t>ジュウミン</t>
    </rPh>
    <rPh sb="31" eb="33">
      <t>キホン</t>
    </rPh>
    <rPh sb="33" eb="35">
      <t>ダイチョウ</t>
    </rPh>
    <rPh sb="35" eb="37">
      <t>ジンコウ</t>
    </rPh>
    <phoneticPr fontId="1"/>
  </si>
  <si>
    <t>　　　　　　　　　　　　　　　　　　　　　　　　外国人登録登録人口を加えた数値</t>
    <rPh sb="29" eb="31">
      <t>トウロク</t>
    </rPh>
    <rPh sb="31" eb="33">
      <t>ジンコウ</t>
    </rPh>
    <rPh sb="34" eb="35">
      <t>クワ</t>
    </rPh>
    <rPh sb="37" eb="39">
      <t>スウチ</t>
    </rPh>
    <phoneticPr fontId="1"/>
  </si>
  <si>
    <t>１・２世帯しかない地区については、プライバシー保護のため秘匿しています。</t>
    <rPh sb="3" eb="5">
      <t>セタイ</t>
    </rPh>
    <rPh sb="9" eb="11">
      <t>チク</t>
    </rPh>
    <rPh sb="23" eb="25">
      <t>ホゴ</t>
    </rPh>
    <rPh sb="28" eb="30">
      <t>ヒトク</t>
    </rPh>
    <phoneticPr fontId="1"/>
  </si>
  <si>
    <t>総合計には、世帯数・人口ともに加えてあります。</t>
    <rPh sb="0" eb="1">
      <t>ソウ</t>
    </rPh>
    <rPh sb="1" eb="3">
      <t>ゴウケイ</t>
    </rPh>
    <rPh sb="6" eb="9">
      <t>セタイスウ</t>
    </rPh>
    <rPh sb="10" eb="12">
      <t>ジンコウ</t>
    </rPh>
    <rPh sb="15" eb="16">
      <t>クワ</t>
    </rPh>
    <phoneticPr fontId="1"/>
  </si>
  <si>
    <t>総合計の後に再掲として、団地別・３地区別の世帯数・人口を載せています。</t>
    <rPh sb="0" eb="1">
      <t>ソウ</t>
    </rPh>
    <rPh sb="1" eb="3">
      <t>ゴウケイ</t>
    </rPh>
    <rPh sb="4" eb="5">
      <t>アト</t>
    </rPh>
    <rPh sb="6" eb="8">
      <t>サイケイ</t>
    </rPh>
    <rPh sb="12" eb="14">
      <t>ダンチ</t>
    </rPh>
    <rPh sb="14" eb="15">
      <t>ベツ</t>
    </rPh>
    <rPh sb="17" eb="19">
      <t>チク</t>
    </rPh>
    <rPh sb="19" eb="20">
      <t>ベツ</t>
    </rPh>
    <rPh sb="21" eb="24">
      <t>セタイスウ</t>
    </rPh>
    <phoneticPr fontId="1"/>
  </si>
  <si>
    <t>必要であれば、印刷できます（Ａ４）。また、この表を外部に出しても問題ありません。</t>
    <rPh sb="0" eb="2">
      <t>ヒツヨウ</t>
    </rPh>
    <rPh sb="7" eb="9">
      <t>インサツ</t>
    </rPh>
    <rPh sb="23" eb="24">
      <t>ヒョウ</t>
    </rPh>
    <rPh sb="25" eb="27">
      <t>ガイブ</t>
    </rPh>
    <rPh sb="28" eb="29">
      <t>ダ</t>
    </rPh>
    <rPh sb="32" eb="34">
      <t>モンダイ</t>
    </rPh>
    <phoneticPr fontId="1"/>
  </si>
  <si>
    <t>１ヵ月分を１枚で構成しています。（平成１４年６月分以前は２枚です。）</t>
    <rPh sb="2" eb="3">
      <t>ゲツ</t>
    </rPh>
    <rPh sb="3" eb="4">
      <t>ブン</t>
    </rPh>
    <rPh sb="6" eb="7">
      <t>マイ</t>
    </rPh>
    <rPh sb="8" eb="10">
      <t>コウセイ</t>
    </rPh>
    <rPh sb="17" eb="19">
      <t>ヘイセイ</t>
    </rPh>
    <rPh sb="21" eb="22">
      <t>ネン</t>
    </rPh>
    <rPh sb="23" eb="24">
      <t>ガツ</t>
    </rPh>
    <rPh sb="24" eb="25">
      <t>ブン</t>
    </rPh>
    <rPh sb="25" eb="27">
      <t>イゼン</t>
    </rPh>
    <rPh sb="29" eb="30">
      <t>マイ</t>
    </rPh>
    <phoneticPr fontId="1"/>
  </si>
  <si>
    <t>注釈</t>
    <rPh sb="0" eb="2">
      <t>チュウシャク</t>
    </rPh>
    <phoneticPr fontId="1"/>
  </si>
  <si>
    <t>町　名　別　世　帯　数　及　び　人　口　　（総　人　口　）</t>
    <rPh sb="0" eb="1">
      <t>マチ</t>
    </rPh>
    <rPh sb="2" eb="3">
      <t>ナ</t>
    </rPh>
    <rPh sb="4" eb="5">
      <t>ベツ</t>
    </rPh>
    <rPh sb="6" eb="7">
      <t>ヨ</t>
    </rPh>
    <rPh sb="8" eb="9">
      <t>オビ</t>
    </rPh>
    <rPh sb="10" eb="11">
      <t>カズ</t>
    </rPh>
    <rPh sb="12" eb="13">
      <t>オヨ</t>
    </rPh>
    <rPh sb="16" eb="17">
      <t>ヒト</t>
    </rPh>
    <rPh sb="18" eb="19">
      <t>クチ</t>
    </rPh>
    <rPh sb="22" eb="23">
      <t>フサ</t>
    </rPh>
    <rPh sb="24" eb="25">
      <t>ジン</t>
    </rPh>
    <rPh sb="26" eb="27">
      <t>クチ</t>
    </rPh>
    <phoneticPr fontId="1"/>
  </si>
  <si>
    <t>町　　名</t>
    <rPh sb="0" eb="1">
      <t>マチ</t>
    </rPh>
    <rPh sb="3" eb="4">
      <t>メイ</t>
    </rPh>
    <phoneticPr fontId="1"/>
  </si>
  <si>
    <t>世帯数</t>
    <rPh sb="0" eb="2">
      <t>セタイ</t>
    </rPh>
    <rPh sb="2" eb="3">
      <t>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</si>
  <si>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</si>
  <si>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</si>
  <si>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</si>
  <si>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半　田</t>
    <rPh sb="0" eb="1">
      <t>ハン</t>
    </rPh>
    <rPh sb="2" eb="3">
      <t>タ</t>
    </rPh>
    <phoneticPr fontId="1"/>
  </si>
  <si>
    <t>采女１丁目</t>
    <rPh sb="0" eb="1">
      <t>サイ</t>
    </rPh>
    <rPh sb="1" eb="2">
      <t>メ</t>
    </rPh>
    <rPh sb="3" eb="5">
      <t>チョウメ</t>
    </rPh>
    <phoneticPr fontId="1"/>
  </si>
  <si>
    <t>小谷堀</t>
    <rPh sb="0" eb="3">
      <t>コヤボリ</t>
    </rPh>
    <phoneticPr fontId="1"/>
  </si>
  <si>
    <t>泉１丁目</t>
    <rPh sb="0" eb="1">
      <t>イズミ</t>
    </rPh>
    <rPh sb="2" eb="4">
      <t>チョウメ</t>
    </rPh>
    <phoneticPr fontId="1"/>
  </si>
  <si>
    <t>前　間</t>
    <rPh sb="0" eb="1">
      <t>マエ</t>
    </rPh>
    <rPh sb="2" eb="3">
      <t>アイダ</t>
    </rPh>
    <phoneticPr fontId="1"/>
  </si>
  <si>
    <t>泉２丁目</t>
    <rPh sb="0" eb="1">
      <t>イズミ</t>
    </rPh>
    <rPh sb="2" eb="4">
      <t>チョウメ</t>
    </rPh>
    <phoneticPr fontId="1"/>
  </si>
  <si>
    <t>後　谷</t>
    <rPh sb="0" eb="1">
      <t>アト</t>
    </rPh>
    <rPh sb="2" eb="3">
      <t>タニ</t>
    </rPh>
    <phoneticPr fontId="1"/>
  </si>
  <si>
    <t>泉３丁目</t>
    <rPh sb="0" eb="1">
      <t>イズミ</t>
    </rPh>
    <rPh sb="2" eb="4">
      <t>チョウメ</t>
    </rPh>
    <phoneticPr fontId="1"/>
  </si>
  <si>
    <t>*******</t>
  </si>
  <si>
    <t>田中新田</t>
    <rPh sb="0" eb="2">
      <t>タナカ</t>
    </rPh>
    <rPh sb="2" eb="4">
      <t>シンデン</t>
    </rPh>
    <phoneticPr fontId="1"/>
  </si>
  <si>
    <t>彦川戸１丁目</t>
    <rPh sb="0" eb="3">
      <t>ヒコカワド</t>
    </rPh>
    <rPh sb="4" eb="6">
      <t>チョウメ</t>
    </rPh>
    <phoneticPr fontId="1"/>
  </si>
  <si>
    <t>丹　後</t>
    <rPh sb="0" eb="1">
      <t>ニ</t>
    </rPh>
    <rPh sb="2" eb="3">
      <t>アト</t>
    </rPh>
    <phoneticPr fontId="1"/>
  </si>
  <si>
    <t>彦川戸２丁目</t>
    <rPh sb="0" eb="3">
      <t>ヒコカワド</t>
    </rPh>
    <rPh sb="4" eb="6">
      <t>チョウメ</t>
    </rPh>
    <phoneticPr fontId="1"/>
  </si>
  <si>
    <t>大広戸</t>
    <rPh sb="0" eb="3">
      <t>オオヒロト</t>
    </rPh>
    <phoneticPr fontId="1"/>
  </si>
  <si>
    <t>天神１丁目</t>
    <rPh sb="0" eb="2">
      <t>テンジン</t>
    </rPh>
    <rPh sb="3" eb="5">
      <t>チョウメ</t>
    </rPh>
    <phoneticPr fontId="1"/>
  </si>
  <si>
    <t>仁　蔵</t>
    <rPh sb="0" eb="1">
      <t>ジン</t>
    </rPh>
    <rPh sb="2" eb="3">
      <t>クラ</t>
    </rPh>
    <phoneticPr fontId="1"/>
  </si>
  <si>
    <t>新和１丁目</t>
    <rPh sb="0" eb="2">
      <t>シンワ</t>
    </rPh>
    <rPh sb="3" eb="5">
      <t>チョウメ</t>
    </rPh>
    <phoneticPr fontId="1"/>
  </si>
  <si>
    <t>茂田井</t>
    <rPh sb="0" eb="3">
      <t>モタイ</t>
    </rPh>
    <phoneticPr fontId="1"/>
  </si>
  <si>
    <t>新和２丁目</t>
    <rPh sb="0" eb="2">
      <t>シンワ</t>
    </rPh>
    <rPh sb="3" eb="5">
      <t>チョウメ</t>
    </rPh>
    <phoneticPr fontId="1"/>
  </si>
  <si>
    <t>幸　房</t>
    <rPh sb="0" eb="1">
      <t>サチ</t>
    </rPh>
    <rPh sb="2" eb="3">
      <t>フサ</t>
    </rPh>
    <phoneticPr fontId="1"/>
  </si>
  <si>
    <t>新和３丁目</t>
    <rPh sb="0" eb="2">
      <t>シンワ</t>
    </rPh>
    <rPh sb="3" eb="5">
      <t>チョウメ</t>
    </rPh>
    <phoneticPr fontId="1"/>
  </si>
  <si>
    <t>岩野木</t>
    <rPh sb="0" eb="3">
      <t>イワノキ</t>
    </rPh>
    <phoneticPr fontId="1"/>
  </si>
  <si>
    <t>新和４丁目</t>
    <rPh sb="0" eb="2">
      <t>シンワ</t>
    </rPh>
    <rPh sb="3" eb="5">
      <t>チョウメ</t>
    </rPh>
    <phoneticPr fontId="1"/>
  </si>
  <si>
    <t>谷　中</t>
    <rPh sb="0" eb="1">
      <t>タニ</t>
    </rPh>
    <rPh sb="2" eb="3">
      <t>ナカ</t>
    </rPh>
    <phoneticPr fontId="1"/>
  </si>
  <si>
    <t>新和５丁目</t>
    <rPh sb="0" eb="2">
      <t>シンワ</t>
    </rPh>
    <rPh sb="3" eb="5">
      <t>チョウメ</t>
    </rPh>
    <phoneticPr fontId="1"/>
  </si>
  <si>
    <t>笹　塚</t>
    <rPh sb="0" eb="1">
      <t>ササ</t>
    </rPh>
    <rPh sb="2" eb="3">
      <t>ツカ</t>
    </rPh>
    <phoneticPr fontId="1"/>
  </si>
  <si>
    <t>栄１丁目</t>
    <rPh sb="0" eb="1">
      <t>サカエ</t>
    </rPh>
    <rPh sb="2" eb="4">
      <t>チョウメ</t>
    </rPh>
    <phoneticPr fontId="1"/>
  </si>
  <si>
    <t>南蓮沼</t>
    <rPh sb="0" eb="1">
      <t>ミナミ</t>
    </rPh>
    <rPh sb="1" eb="3">
      <t>ハスヌマ</t>
    </rPh>
    <phoneticPr fontId="1"/>
  </si>
  <si>
    <t>栄３丁目</t>
    <rPh sb="0" eb="1">
      <t>サカエ</t>
    </rPh>
    <rPh sb="2" eb="4">
      <t>チョウメ</t>
    </rPh>
    <phoneticPr fontId="1"/>
  </si>
  <si>
    <t>駒　形</t>
    <rPh sb="0" eb="1">
      <t>コマ</t>
    </rPh>
    <rPh sb="2" eb="3">
      <t>カタチ</t>
    </rPh>
    <phoneticPr fontId="1"/>
  </si>
  <si>
    <t>栄４丁目</t>
    <rPh sb="0" eb="1">
      <t>サカエ</t>
    </rPh>
    <rPh sb="2" eb="4">
      <t>チョウメ</t>
    </rPh>
    <phoneticPr fontId="1"/>
  </si>
  <si>
    <t>市　助</t>
    <rPh sb="0" eb="1">
      <t>シ</t>
    </rPh>
    <rPh sb="2" eb="3">
      <t>スケ</t>
    </rPh>
    <phoneticPr fontId="1"/>
  </si>
  <si>
    <t>栄５丁目</t>
    <rPh sb="0" eb="1">
      <t>サカエ</t>
    </rPh>
    <rPh sb="2" eb="4">
      <t>チョウメ</t>
    </rPh>
    <phoneticPr fontId="1"/>
  </si>
  <si>
    <t>東　町</t>
    <rPh sb="0" eb="1">
      <t>アズマ</t>
    </rPh>
    <rPh sb="2" eb="3">
      <t>チョウ</t>
    </rPh>
    <phoneticPr fontId="1"/>
  </si>
  <si>
    <t>早稲田１丁目</t>
    <rPh sb="0" eb="3">
      <t>ワセダ</t>
    </rPh>
    <rPh sb="4" eb="6">
      <t>チョウメ</t>
    </rPh>
    <phoneticPr fontId="1"/>
  </si>
  <si>
    <t>高州１丁目</t>
    <rPh sb="0" eb="2">
      <t>タカス</t>
    </rPh>
    <rPh sb="3" eb="5">
      <t>チョウメ</t>
    </rPh>
    <phoneticPr fontId="1"/>
  </si>
  <si>
    <t>早稲田２丁目</t>
    <rPh sb="0" eb="3">
      <t>ワセダ</t>
    </rPh>
    <rPh sb="4" eb="6">
      <t>チョウメ</t>
    </rPh>
    <phoneticPr fontId="1"/>
  </si>
  <si>
    <t>高州２丁目</t>
    <rPh sb="0" eb="2">
      <t>タカス</t>
    </rPh>
    <rPh sb="3" eb="5">
      <t>チョウメ</t>
    </rPh>
    <phoneticPr fontId="1"/>
  </si>
  <si>
    <t>早稲田３丁目</t>
    <rPh sb="0" eb="3">
      <t>ワセダ</t>
    </rPh>
    <rPh sb="4" eb="6">
      <t>チョウメ</t>
    </rPh>
    <phoneticPr fontId="1"/>
  </si>
  <si>
    <t>高州３丁目</t>
    <rPh sb="0" eb="2">
      <t>タカス</t>
    </rPh>
    <rPh sb="3" eb="5">
      <t>チョウメ</t>
    </rPh>
    <phoneticPr fontId="1"/>
  </si>
  <si>
    <t>早稲田４丁目</t>
    <rPh sb="0" eb="3">
      <t>ワセダ</t>
    </rPh>
    <rPh sb="4" eb="6">
      <t>チョウメ</t>
    </rPh>
    <phoneticPr fontId="1"/>
  </si>
  <si>
    <t>高州４丁目</t>
    <rPh sb="0" eb="2">
      <t>タカス</t>
    </rPh>
    <rPh sb="3" eb="5">
      <t>チョウメ</t>
    </rPh>
    <phoneticPr fontId="1"/>
  </si>
  <si>
    <t>早稲田５丁目</t>
    <rPh sb="0" eb="3">
      <t>ワセダ</t>
    </rPh>
    <rPh sb="4" eb="6">
      <t>チョウメ</t>
    </rPh>
    <phoneticPr fontId="1"/>
  </si>
  <si>
    <t>寄　巻</t>
    <rPh sb="0" eb="1">
      <t>キ</t>
    </rPh>
    <rPh sb="2" eb="3">
      <t>カン</t>
    </rPh>
    <phoneticPr fontId="1"/>
  </si>
  <si>
    <t>早稲田６丁目</t>
    <rPh sb="0" eb="3">
      <t>ワセダ</t>
    </rPh>
    <rPh sb="4" eb="6">
      <t>チョウメ</t>
    </rPh>
    <phoneticPr fontId="1"/>
  </si>
  <si>
    <t>鎌　倉</t>
    <rPh sb="0" eb="1">
      <t>カマ</t>
    </rPh>
    <rPh sb="2" eb="3">
      <t>クラ</t>
    </rPh>
    <phoneticPr fontId="1"/>
  </si>
  <si>
    <t>早稲田７丁目</t>
    <rPh sb="0" eb="3">
      <t>ワセダ</t>
    </rPh>
    <rPh sb="4" eb="6">
      <t>チョウメ</t>
    </rPh>
    <phoneticPr fontId="1"/>
  </si>
  <si>
    <t>戸ヶ崎</t>
    <rPh sb="0" eb="3">
      <t>トガサキ</t>
    </rPh>
    <phoneticPr fontId="1"/>
  </si>
  <si>
    <t>早稲田８丁目</t>
    <rPh sb="0" eb="3">
      <t>ワセダ</t>
    </rPh>
    <rPh sb="4" eb="6">
      <t>チョウメ</t>
    </rPh>
    <phoneticPr fontId="1"/>
  </si>
  <si>
    <t>戸ヶ崎１丁目</t>
    <rPh sb="0" eb="3">
      <t>トガサキ</t>
    </rPh>
    <rPh sb="4" eb="6">
      <t>チョウメ</t>
    </rPh>
    <phoneticPr fontId="1"/>
  </si>
  <si>
    <t>三郷１丁目</t>
    <rPh sb="0" eb="2">
      <t>ミサト</t>
    </rPh>
    <rPh sb="3" eb="5">
      <t>チョウメ</t>
    </rPh>
    <phoneticPr fontId="1"/>
  </si>
  <si>
    <t>戸ヶ崎２丁目</t>
    <rPh sb="0" eb="3">
      <t>トガサキ</t>
    </rPh>
    <rPh sb="4" eb="6">
      <t>チョウメ</t>
    </rPh>
    <phoneticPr fontId="1"/>
  </si>
  <si>
    <t>三郷２丁目</t>
    <rPh sb="0" eb="2">
      <t>ミサト</t>
    </rPh>
    <rPh sb="3" eb="5">
      <t>チョウメ</t>
    </rPh>
    <phoneticPr fontId="1"/>
  </si>
  <si>
    <t>戸ヶ崎３丁目</t>
    <rPh sb="0" eb="3">
      <t>トガサキ</t>
    </rPh>
    <rPh sb="4" eb="6">
      <t>チョウメ</t>
    </rPh>
    <phoneticPr fontId="1"/>
  </si>
  <si>
    <t>三郷３丁目</t>
    <rPh sb="0" eb="2">
      <t>ミサト</t>
    </rPh>
    <rPh sb="3" eb="5">
      <t>チョウメ</t>
    </rPh>
    <phoneticPr fontId="1"/>
  </si>
  <si>
    <t>戸ヶ崎４丁目</t>
    <rPh sb="0" eb="3">
      <t>トガサキ</t>
    </rPh>
    <rPh sb="4" eb="6">
      <t>チョウメ</t>
    </rPh>
    <phoneticPr fontId="1"/>
  </si>
  <si>
    <t>鷹野１丁目</t>
    <rPh sb="0" eb="2">
      <t>タカノ</t>
    </rPh>
    <rPh sb="3" eb="5">
      <t>チョウメ</t>
    </rPh>
    <phoneticPr fontId="1"/>
  </si>
  <si>
    <t>戸ヶ崎５丁目</t>
    <rPh sb="0" eb="3">
      <t>トガサキ</t>
    </rPh>
    <rPh sb="4" eb="6">
      <t>チョウメ</t>
    </rPh>
    <phoneticPr fontId="1"/>
  </si>
  <si>
    <t>鷹野２丁目</t>
    <rPh sb="0" eb="2">
      <t>タカノ</t>
    </rPh>
    <rPh sb="3" eb="5">
      <t>チョウメ</t>
    </rPh>
    <phoneticPr fontId="1"/>
  </si>
  <si>
    <t>谷　口</t>
    <rPh sb="0" eb="1">
      <t>タニ</t>
    </rPh>
    <rPh sb="2" eb="3">
      <t>クチ</t>
    </rPh>
    <phoneticPr fontId="1"/>
  </si>
  <si>
    <t>鷹野３丁目</t>
    <rPh sb="0" eb="2">
      <t>タカノ</t>
    </rPh>
    <rPh sb="3" eb="5">
      <t>チョウメ</t>
    </rPh>
    <phoneticPr fontId="1"/>
  </si>
  <si>
    <t>花和田</t>
    <rPh sb="0" eb="3">
      <t>ハナワダ</t>
    </rPh>
    <phoneticPr fontId="1"/>
  </si>
  <si>
    <t>鷹野４丁目</t>
    <rPh sb="0" eb="2">
      <t>タカノ</t>
    </rPh>
    <rPh sb="3" eb="5">
      <t>チョウメ</t>
    </rPh>
    <phoneticPr fontId="1"/>
  </si>
  <si>
    <t>彦　江</t>
    <rPh sb="0" eb="1">
      <t>ビコ</t>
    </rPh>
    <rPh sb="2" eb="3">
      <t>エ</t>
    </rPh>
    <phoneticPr fontId="1"/>
  </si>
  <si>
    <t>鷹野５丁目</t>
    <rPh sb="0" eb="2">
      <t>タカノ</t>
    </rPh>
    <rPh sb="3" eb="5">
      <t>チョウメ</t>
    </rPh>
    <phoneticPr fontId="1"/>
  </si>
  <si>
    <t>彦江１丁目</t>
    <rPh sb="0" eb="2">
      <t>ヒコエ</t>
    </rPh>
    <rPh sb="3" eb="5">
      <t>チョウメ</t>
    </rPh>
    <phoneticPr fontId="1"/>
  </si>
  <si>
    <t>さつき平１丁目</t>
    <rPh sb="3" eb="4">
      <t>タイ</t>
    </rPh>
    <rPh sb="5" eb="7">
      <t>チョウメ</t>
    </rPh>
    <phoneticPr fontId="1"/>
  </si>
  <si>
    <t>彦江３丁目</t>
    <rPh sb="0" eb="2">
      <t>ヒコエ</t>
    </rPh>
    <rPh sb="3" eb="5">
      <t>チョウメ</t>
    </rPh>
    <phoneticPr fontId="1"/>
  </si>
  <si>
    <t>さつき平２丁目</t>
    <rPh sb="3" eb="4">
      <t>タイ</t>
    </rPh>
    <rPh sb="5" eb="7">
      <t>チョウメ</t>
    </rPh>
    <phoneticPr fontId="1"/>
  </si>
  <si>
    <t>彦　沢</t>
    <rPh sb="0" eb="1">
      <t>ビコ</t>
    </rPh>
    <rPh sb="2" eb="3">
      <t>サワ</t>
    </rPh>
    <phoneticPr fontId="1"/>
  </si>
  <si>
    <t>新三郷ららシティ１丁目</t>
    <rPh sb="0" eb="1">
      <t>シン</t>
    </rPh>
    <rPh sb="1" eb="3">
      <t>ミサト</t>
    </rPh>
    <rPh sb="9" eb="11">
      <t>チョウメ</t>
    </rPh>
    <phoneticPr fontId="1"/>
  </si>
  <si>
    <t>彦沢１丁目</t>
    <rPh sb="0" eb="2">
      <t>ヒコサワ</t>
    </rPh>
    <rPh sb="3" eb="5">
      <t>チョウメ</t>
    </rPh>
    <phoneticPr fontId="1"/>
  </si>
  <si>
    <t>新三郷ららシティ２丁目</t>
    <rPh sb="0" eb="1">
      <t>シン</t>
    </rPh>
    <rPh sb="1" eb="3">
      <t>ミサト</t>
    </rPh>
    <rPh sb="9" eb="11">
      <t>チョウメ</t>
    </rPh>
    <phoneticPr fontId="1"/>
  </si>
  <si>
    <t>彦沢２丁目</t>
    <rPh sb="0" eb="2">
      <t>ヒコサワ</t>
    </rPh>
    <rPh sb="3" eb="5">
      <t>チョウメ</t>
    </rPh>
    <phoneticPr fontId="1"/>
  </si>
  <si>
    <t>中央１丁目</t>
    <rPh sb="0" eb="2">
      <t>チュウオウ</t>
    </rPh>
    <rPh sb="3" eb="5">
      <t>チョウメ</t>
    </rPh>
    <phoneticPr fontId="1"/>
  </si>
  <si>
    <t>番匠免</t>
    <rPh sb="0" eb="3">
      <t>バンショウメン</t>
    </rPh>
    <phoneticPr fontId="1"/>
  </si>
  <si>
    <t>中央２丁目</t>
    <rPh sb="0" eb="2">
      <t>チュウオウ</t>
    </rPh>
    <rPh sb="3" eb="5">
      <t>チョウメ</t>
    </rPh>
    <phoneticPr fontId="1"/>
  </si>
  <si>
    <t>番匠免１丁目</t>
    <rPh sb="0" eb="3">
      <t>バンショウメン</t>
    </rPh>
    <rPh sb="4" eb="6">
      <t>チョウメ</t>
    </rPh>
    <phoneticPr fontId="1"/>
  </si>
  <si>
    <t>中央３丁目</t>
    <rPh sb="0" eb="2">
      <t>チュウオウ</t>
    </rPh>
    <rPh sb="3" eb="5">
      <t>チョウメ</t>
    </rPh>
    <phoneticPr fontId="1"/>
  </si>
  <si>
    <t>番匠免２丁目</t>
    <rPh sb="0" eb="3">
      <t>バンショウメン</t>
    </rPh>
    <rPh sb="4" eb="6">
      <t>チョウメ</t>
    </rPh>
    <phoneticPr fontId="1"/>
  </si>
  <si>
    <t>中央４丁目</t>
    <rPh sb="0" eb="2">
      <t>チュウオウ</t>
    </rPh>
    <rPh sb="3" eb="5">
      <t>チョウメ</t>
    </rPh>
    <phoneticPr fontId="1"/>
  </si>
  <si>
    <t>上　口</t>
    <rPh sb="0" eb="1">
      <t>ウエ</t>
    </rPh>
    <rPh sb="2" eb="3">
      <t>クチ</t>
    </rPh>
    <phoneticPr fontId="1"/>
  </si>
  <si>
    <t>中央５丁目</t>
    <rPh sb="0" eb="2">
      <t>チュウオウ</t>
    </rPh>
    <rPh sb="3" eb="5">
      <t>チョウメ</t>
    </rPh>
    <phoneticPr fontId="1"/>
  </si>
  <si>
    <t>上口１丁目</t>
    <rPh sb="0" eb="2">
      <t>カミグチ</t>
    </rPh>
    <rPh sb="3" eb="5">
      <t>チョウメ</t>
    </rPh>
    <phoneticPr fontId="1"/>
  </si>
  <si>
    <t>ピアラシティ１丁目</t>
    <rPh sb="7" eb="9">
      <t>チョウメ</t>
    </rPh>
    <phoneticPr fontId="1"/>
  </si>
  <si>
    <t>上口３丁目</t>
    <rPh sb="0" eb="2">
      <t>カミグチ</t>
    </rPh>
    <rPh sb="3" eb="5">
      <t>チョウメ</t>
    </rPh>
    <phoneticPr fontId="1"/>
  </si>
  <si>
    <t>ピアラシティ２丁目</t>
    <rPh sb="7" eb="9">
      <t>チョウメ</t>
    </rPh>
    <phoneticPr fontId="1"/>
  </si>
  <si>
    <t>彦　倉</t>
    <rPh sb="0" eb="1">
      <t>ビコ</t>
    </rPh>
    <rPh sb="2" eb="3">
      <t>クラ</t>
    </rPh>
    <phoneticPr fontId="1"/>
  </si>
  <si>
    <t>インター南２丁目</t>
    <rPh sb="4" eb="5">
      <t>ミナミ</t>
    </rPh>
    <rPh sb="6" eb="8">
      <t>チョウメ</t>
    </rPh>
    <phoneticPr fontId="1"/>
  </si>
  <si>
    <t>彦倉１丁目</t>
    <rPh sb="0" eb="2">
      <t>ヒコクラ</t>
    </rPh>
    <rPh sb="3" eb="5">
      <t>チョウメ</t>
    </rPh>
    <phoneticPr fontId="1"/>
  </si>
  <si>
    <t>インター南３丁目</t>
    <rPh sb="4" eb="5">
      <t>ミナミ</t>
    </rPh>
    <rPh sb="6" eb="8">
      <t>チョウメ</t>
    </rPh>
    <phoneticPr fontId="1"/>
  </si>
  <si>
    <t>彦倉２丁目</t>
    <rPh sb="0" eb="2">
      <t>ヒコクラ</t>
    </rPh>
    <rPh sb="3" eb="5">
      <t>チョウメ</t>
    </rPh>
    <phoneticPr fontId="1"/>
  </si>
  <si>
    <t>彦野１丁目</t>
    <rPh sb="0" eb="2">
      <t>ヒコノ</t>
    </rPh>
    <rPh sb="3" eb="5">
      <t>チョウメ</t>
    </rPh>
    <phoneticPr fontId="1"/>
  </si>
  <si>
    <t>下彦川戸</t>
    <rPh sb="0" eb="1">
      <t>シモ</t>
    </rPh>
    <rPh sb="1" eb="4">
      <t>ヒコカワド</t>
    </rPh>
    <phoneticPr fontId="1"/>
  </si>
  <si>
    <t>上彦川戸</t>
    <rPh sb="0" eb="1">
      <t>カミ</t>
    </rPh>
    <rPh sb="1" eb="4">
      <t>ヒコカワド</t>
    </rPh>
    <phoneticPr fontId="1"/>
  </si>
  <si>
    <t>上彦名</t>
    <rPh sb="0" eb="3">
      <t>カミヒコナ</t>
    </rPh>
    <phoneticPr fontId="1"/>
  </si>
  <si>
    <t>＊＊総合計＊＊</t>
    <rPh sb="2" eb="3">
      <t>ソウ</t>
    </rPh>
    <rPh sb="3" eb="5">
      <t>ゴウケイ</t>
    </rPh>
    <phoneticPr fontId="1"/>
  </si>
  <si>
    <t>彦成１丁目</t>
    <rPh sb="0" eb="2">
      <t>ヒコナリ</t>
    </rPh>
    <rPh sb="3" eb="5">
      <t>チョウメ</t>
    </rPh>
    <phoneticPr fontId="1"/>
  </si>
  <si>
    <t>彦成２丁目</t>
    <rPh sb="0" eb="2">
      <t>ヒコナリ</t>
    </rPh>
    <rPh sb="3" eb="5">
      <t>チョウメ</t>
    </rPh>
    <phoneticPr fontId="1"/>
  </si>
  <si>
    <t>＜　下記再掲　＞</t>
    <rPh sb="2" eb="4">
      <t>カキ</t>
    </rPh>
    <rPh sb="4" eb="6">
      <t>サイケイ</t>
    </rPh>
    <phoneticPr fontId="1"/>
  </si>
  <si>
    <t>彦成３丁目</t>
    <rPh sb="0" eb="2">
      <t>ヒコナリ</t>
    </rPh>
    <rPh sb="3" eb="5">
      <t>チョウメ</t>
    </rPh>
    <phoneticPr fontId="1"/>
  </si>
  <si>
    <t>みさと団地</t>
    <rPh sb="3" eb="5">
      <t>ダンチ</t>
    </rPh>
    <phoneticPr fontId="1"/>
  </si>
  <si>
    <t>彦成４丁目</t>
    <rPh sb="0" eb="2">
      <t>ヒコナリ</t>
    </rPh>
    <rPh sb="3" eb="5">
      <t>チョウメ</t>
    </rPh>
    <phoneticPr fontId="1"/>
  </si>
  <si>
    <t>早稲田団地</t>
    <rPh sb="0" eb="3">
      <t>ワセダ</t>
    </rPh>
    <rPh sb="3" eb="5">
      <t>ダンチ</t>
    </rPh>
    <phoneticPr fontId="1"/>
  </si>
  <si>
    <t>彦成５丁目</t>
    <rPh sb="0" eb="2">
      <t>ヒコナリ</t>
    </rPh>
    <rPh sb="3" eb="5">
      <t>チョウメ</t>
    </rPh>
    <phoneticPr fontId="1"/>
  </si>
  <si>
    <t>さつき平</t>
    <rPh sb="3" eb="4">
      <t>タイ</t>
    </rPh>
    <phoneticPr fontId="1"/>
  </si>
  <si>
    <t>彦音１丁目</t>
    <rPh sb="0" eb="2">
      <t>ヒコオト</t>
    </rPh>
    <rPh sb="3" eb="5">
      <t>チョウメ</t>
    </rPh>
    <phoneticPr fontId="1"/>
  </si>
  <si>
    <t>彦音２丁目</t>
    <rPh sb="0" eb="2">
      <t>ヒコオト</t>
    </rPh>
    <rPh sb="3" eb="5">
      <t>チョウメ</t>
    </rPh>
    <phoneticPr fontId="1"/>
  </si>
  <si>
    <t>早稲田地区</t>
    <rPh sb="0" eb="3">
      <t>ワセダ</t>
    </rPh>
    <rPh sb="3" eb="5">
      <t>チク</t>
    </rPh>
    <phoneticPr fontId="1"/>
  </si>
  <si>
    <t>彦糸１丁目</t>
    <rPh sb="0" eb="2">
      <t>ヒコイト</t>
    </rPh>
    <rPh sb="3" eb="5">
      <t>チョウメ</t>
    </rPh>
    <phoneticPr fontId="1"/>
  </si>
  <si>
    <t>東和地区</t>
    <rPh sb="0" eb="2">
      <t>トウワ</t>
    </rPh>
    <rPh sb="2" eb="4">
      <t>チク</t>
    </rPh>
    <phoneticPr fontId="1"/>
  </si>
  <si>
    <t>彦糸２丁目</t>
    <rPh sb="0" eb="2">
      <t>ヒコイト</t>
    </rPh>
    <rPh sb="3" eb="5">
      <t>チョウメ</t>
    </rPh>
    <phoneticPr fontId="1"/>
  </si>
  <si>
    <t>彦成地区</t>
    <rPh sb="0" eb="2">
      <t>ヒコナリ</t>
    </rPh>
    <rPh sb="2" eb="4">
      <t>チク</t>
    </rPh>
    <phoneticPr fontId="1"/>
  </si>
  <si>
    <t>「＊」数字が秘匿されているもの</t>
    <rPh sb="3" eb="5">
      <t>スウジ</t>
    </rPh>
    <rPh sb="6" eb="8">
      <t>ヒトク</t>
    </rPh>
    <phoneticPr fontId="1"/>
  </si>
  <si>
    <t>町　名　別　人　口　　（日　本　人　）</t>
    <rPh sb="12" eb="13">
      <t>ニチ</t>
    </rPh>
    <rPh sb="14" eb="15">
      <t>モト</t>
    </rPh>
    <rPh sb="16" eb="17">
      <t>ニン</t>
    </rPh>
    <phoneticPr fontId="1"/>
  </si>
  <si>
    <t>令和８年２月１日現在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</si>
</sst>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0" fillId="3" borderId="0" xfId="0" applyNumberFormat="1" applyFill="1" applyAlignment="1">
      <alignment horizontal="right" vertical="center"/>
    </xf>
    <xf numFmtId="0" fontId="7" fillId="3" borderId="0" xfId="0" applyFont="1" applyFill="1"/>
    <xf numFmtId="176" fontId="7" fillId="3" borderId="0" xfId="0" applyNumberFormat="1" applyFont="1" applyFill="1"/>
    <xf numFmtId="3" fontId="7" fillId="3" borderId="0" xfId="0" applyNumberFormat="1" applyFont="1" applyFill="1"/>
    <xf numFmtId="38" fontId="7" fillId="3" borderId="0" xfId="3" applyFont="1" applyFill="1" applyAlignment="1"/>
    <xf numFmtId="176" fontId="12" fillId="3" borderId="0" xfId="0" applyNumberFormat="1" applyFont="1" applyFill="1"/>
    <xf numFmtId="176" fontId="7" fillId="4" borderId="0" xfId="0" applyNumberFormat="1" applyFont="1" applyFill="1" applyBorder="1" applyAlignment="1">
      <alignment horizontal="right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10" xfId="0" applyNumberFormat="1" applyFont="1" applyFill="1" applyBorder="1" applyAlignment="1">
      <alignment horizontal="right" vertical="center"/>
    </xf>
    <xf numFmtId="176" fontId="7" fillId="4" borderId="14" xfId="0" applyNumberFormat="1" applyFont="1" applyFill="1" applyBorder="1" applyAlignment="1">
      <alignment horizontal="right" vertical="center"/>
    </xf>
    <xf numFmtId="0" fontId="5" fillId="4" borderId="0" xfId="1" applyFill="1" applyAlignment="1" applyProtection="1"/>
    <xf numFmtId="0" fontId="7" fillId="4" borderId="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indent="1"/>
    </xf>
    <xf numFmtId="38" fontId="9" fillId="4" borderId="0" xfId="2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left" vertical="center" indent="1"/>
    </xf>
    <xf numFmtId="3" fontId="7" fillId="4" borderId="11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1" shrinkToFit="1"/>
    </xf>
    <xf numFmtId="0" fontId="7" fillId="4" borderId="8" xfId="0" applyFont="1" applyFill="1" applyBorder="1" applyAlignment="1">
      <alignment horizontal="center" vertical="center" shrinkToFit="1"/>
    </xf>
    <xf numFmtId="176" fontId="7" fillId="4" borderId="11" xfId="0" applyNumberFormat="1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indent="1"/>
    </xf>
    <xf numFmtId="3" fontId="7" fillId="4" borderId="13" xfId="0" applyNumberFormat="1" applyFont="1" applyFill="1" applyBorder="1" applyAlignment="1">
      <alignment vertical="center"/>
    </xf>
    <xf numFmtId="176" fontId="7" fillId="4" borderId="15" xfId="0" applyNumberFormat="1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left" vertical="center" indent="1"/>
    </xf>
    <xf numFmtId="0" fontId="10" fillId="4" borderId="0" xfId="0" applyFont="1" applyFill="1" applyBorder="1" applyAlignment="1">
      <alignment horizontal="left" vertical="center"/>
    </xf>
    <xf numFmtId="0" fontId="7" fillId="4" borderId="0" xfId="0" applyFont="1" applyFill="1"/>
    <xf numFmtId="176" fontId="7" fillId="4" borderId="0" xfId="0" applyNumberFormat="1" applyFont="1" applyFill="1"/>
    <xf numFmtId="177" fontId="7" fillId="4" borderId="6" xfId="0" applyNumberFormat="1" applyFont="1" applyFill="1" applyBorder="1" applyAlignment="1">
      <alignment horizontal="right" vertical="center"/>
    </xf>
    <xf numFmtId="177" fontId="7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horizontal="right" vertical="center"/>
    </xf>
    <xf numFmtId="176" fontId="7" fillId="4" borderId="13" xfId="0" applyNumberFormat="1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left" vertical="center" indent="1"/>
    </xf>
    <xf numFmtId="0" fontId="6" fillId="4" borderId="0" xfId="0" applyFont="1" applyFill="1" applyBorder="1" applyAlignment="1">
      <alignment horizontal="left" vertical="center" indent="4"/>
    </xf>
  </cellXfs>
  <cellStyles count="4">
    <cellStyle name="ハイパーリンク" xfId="1" builtinId="8"/>
    <cellStyle name="桁区切り" xfId="3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81;&#12455;&#12483;&#12463;&#12471;&#12540;&#12488;choumeibetsu20251001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釈"/>
      <sheetName val="R８．2．１（総人口）"/>
      <sheetName val="R８．2．１(日本人) "/>
    </sheetNames>
    <sheetDataSet>
      <sheetData sheetId="0" refreshError="1"/>
      <sheetData sheetId="1" refreshError="1">
        <row r="2">
          <cell r="J2" t="str">
            <v>令和８年２月１日現在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Normal="100" workbookViewId="0"/>
  </sheetViews>
  <sheetFormatPr defaultColWidth="9" defaultRowHeight="13.5" x14ac:dyDescent="0.15"/>
  <cols>
    <col min="1" max="1" width="7" style="10" customWidth="1"/>
    <col min="2" max="11" width="9" style="3"/>
    <col min="12" max="12" width="20.625" style="3" bestFit="1" customWidth="1"/>
    <col min="13" max="13" width="7.125" style="4" bestFit="1" customWidth="1"/>
    <col min="14" max="14" width="20.625" style="3" bestFit="1" customWidth="1"/>
    <col min="15" max="15" width="7.125" style="3" bestFit="1" customWidth="1"/>
    <col min="16" max="16384" width="9" style="3"/>
  </cols>
  <sheetData>
    <row r="1" spans="1:13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ht="17.25" x14ac:dyDescent="0.15">
      <c r="A2" s="1"/>
      <c r="B2" s="5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1:13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6"/>
      <c r="M3" s="7"/>
    </row>
    <row r="4" spans="1:13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6"/>
      <c r="M4" s="7"/>
    </row>
    <row r="5" spans="1:13" ht="17.25" x14ac:dyDescent="0.15">
      <c r="A5" s="1" t="s">
        <v>1</v>
      </c>
      <c r="B5" s="8" t="s">
        <v>2</v>
      </c>
      <c r="C5" s="2"/>
      <c r="D5" s="2"/>
      <c r="E5" s="2"/>
      <c r="F5" s="2"/>
      <c r="G5" s="2"/>
      <c r="H5" s="9"/>
      <c r="I5" s="2"/>
      <c r="J5" s="2"/>
      <c r="K5" s="2"/>
      <c r="L5" s="6"/>
      <c r="M5" s="7"/>
    </row>
    <row r="6" spans="1:13" ht="17.25" x14ac:dyDescent="0.15">
      <c r="A6" s="1" t="s">
        <v>1</v>
      </c>
      <c r="B6" s="8" t="s">
        <v>3</v>
      </c>
      <c r="C6" s="2"/>
      <c r="D6" s="2"/>
      <c r="E6" s="2"/>
      <c r="F6" s="2"/>
      <c r="G6" s="2"/>
      <c r="H6" s="2"/>
      <c r="I6" s="2"/>
      <c r="J6" s="2"/>
      <c r="K6" s="2"/>
      <c r="L6" s="6"/>
      <c r="M6" s="7"/>
    </row>
    <row r="7" spans="1:13" ht="17.25" x14ac:dyDescent="0.15">
      <c r="A7" s="1"/>
      <c r="B7" s="8" t="s">
        <v>4</v>
      </c>
      <c r="C7" s="2"/>
      <c r="D7" s="2"/>
      <c r="E7" s="2"/>
      <c r="F7" s="2"/>
      <c r="G7" s="2"/>
      <c r="H7" s="2"/>
      <c r="I7" s="2"/>
      <c r="J7" s="2"/>
      <c r="K7" s="2"/>
      <c r="L7" s="6"/>
      <c r="M7" s="7"/>
    </row>
    <row r="8" spans="1:13" ht="17.25" x14ac:dyDescent="0.15">
      <c r="A8" s="1"/>
      <c r="B8" s="8" t="s">
        <v>5</v>
      </c>
      <c r="C8" s="2"/>
      <c r="D8" s="2"/>
      <c r="E8" s="2"/>
      <c r="F8" s="2"/>
      <c r="G8" s="2"/>
      <c r="H8" s="2"/>
      <c r="I8" s="2"/>
      <c r="J8" s="2"/>
      <c r="K8" s="2"/>
      <c r="L8" s="6"/>
      <c r="M8" s="7"/>
    </row>
    <row r="9" spans="1:13" ht="17.25" x14ac:dyDescent="0.15">
      <c r="A9" s="1"/>
      <c r="B9" s="8" t="s">
        <v>6</v>
      </c>
      <c r="C9" s="2"/>
      <c r="D9" s="2"/>
      <c r="E9" s="2"/>
      <c r="F9" s="2"/>
      <c r="G9" s="2"/>
      <c r="H9" s="2"/>
      <c r="I9" s="2"/>
      <c r="J9" s="2"/>
      <c r="K9" s="2"/>
      <c r="L9" s="6"/>
      <c r="M9" s="7"/>
    </row>
    <row r="10" spans="1:13" ht="17.25" x14ac:dyDescent="0.15">
      <c r="A10" s="1"/>
      <c r="B10" s="8" t="s">
        <v>7</v>
      </c>
      <c r="C10" s="2"/>
      <c r="D10" s="2"/>
      <c r="E10" s="2"/>
      <c r="F10" s="2"/>
      <c r="G10" s="2"/>
      <c r="H10" s="2"/>
      <c r="I10" s="2"/>
      <c r="J10" s="2"/>
      <c r="K10" s="2"/>
      <c r="L10" s="6"/>
      <c r="M10" s="7"/>
    </row>
    <row r="11" spans="1:13" ht="17.25" x14ac:dyDescent="0.15">
      <c r="A11" s="1" t="s">
        <v>1</v>
      </c>
      <c r="B11" s="8" t="s">
        <v>8</v>
      </c>
      <c r="C11" s="2"/>
      <c r="D11" s="2"/>
      <c r="E11" s="2"/>
      <c r="F11" s="2"/>
      <c r="G11" s="2"/>
      <c r="H11" s="2"/>
      <c r="I11" s="2"/>
      <c r="J11" s="2"/>
      <c r="K11" s="2"/>
      <c r="L11" s="6"/>
      <c r="M11" s="7"/>
    </row>
    <row r="12" spans="1:13" ht="17.25" x14ac:dyDescent="0.15">
      <c r="A12" s="1"/>
      <c r="B12" s="8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6"/>
      <c r="M12" s="7"/>
    </row>
    <row r="13" spans="1:13" ht="17.25" x14ac:dyDescent="0.15">
      <c r="A13" s="1" t="s">
        <v>1</v>
      </c>
      <c r="B13" s="8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6"/>
      <c r="M13" s="7"/>
    </row>
    <row r="14" spans="1:13" ht="17.25" x14ac:dyDescent="0.15">
      <c r="A14" s="1" t="s">
        <v>1</v>
      </c>
      <c r="B14" s="8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6"/>
      <c r="M14" s="7"/>
    </row>
    <row r="15" spans="1:13" ht="17.25" x14ac:dyDescent="0.15">
      <c r="A15" s="1" t="s">
        <v>1</v>
      </c>
      <c r="B15" s="8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6"/>
      <c r="M15" s="7"/>
    </row>
    <row r="16" spans="1:13" ht="17.25" customHeight="1" x14ac:dyDescent="0.15"/>
    <row r="17" ht="17.25" customHeight="1" x14ac:dyDescent="0.15"/>
    <row r="18" ht="17.25" customHeight="1" x14ac:dyDescent="0.15"/>
    <row r="19" ht="17.25" customHeight="1" x14ac:dyDescent="0.15"/>
    <row r="20" ht="17.25" customHeight="1" x14ac:dyDescent="0.15"/>
    <row r="21" ht="17.25" customHeight="1" x14ac:dyDescent="0.15"/>
    <row r="22" ht="17.25" customHeight="1" x14ac:dyDescent="0.15"/>
    <row r="23" ht="17.25" customHeight="1" x14ac:dyDescent="0.15"/>
    <row r="24" ht="17.25" customHeight="1" x14ac:dyDescent="0.15"/>
    <row r="25" ht="17.25" customHeight="1" x14ac:dyDescent="0.15"/>
    <row r="26" ht="17.25" customHeight="1" x14ac:dyDescent="0.15"/>
    <row r="27" ht="17.25" customHeight="1" x14ac:dyDescent="0.15"/>
    <row r="28" ht="17.25" customHeight="1" x14ac:dyDescent="0.15"/>
    <row r="29" ht="17.25" customHeight="1" x14ac:dyDescent="0.15"/>
    <row r="30" ht="17.25" customHeight="1" x14ac:dyDescent="0.15"/>
    <row r="31" ht="17.25" customHeight="1" x14ac:dyDescent="0.15"/>
    <row r="32" ht="17.25" customHeight="1" x14ac:dyDescent="0.15"/>
    <row r="33" ht="17.25" customHeight="1" x14ac:dyDescent="0.15"/>
    <row r="34" ht="17.25" customHeight="1" x14ac:dyDescent="0.15"/>
    <row r="35" ht="17.25" customHeight="1" x14ac:dyDescent="0.15"/>
    <row r="36" ht="17.25" customHeight="1" x14ac:dyDescent="0.15"/>
    <row r="37" ht="17.25" customHeight="1" x14ac:dyDescent="0.15"/>
    <row r="38" ht="17.25" customHeight="1" x14ac:dyDescent="0.15"/>
    <row r="39" ht="17.25" customHeight="1" x14ac:dyDescent="0.15"/>
    <row r="40" ht="17.25" customHeight="1" x14ac:dyDescent="0.15"/>
    <row r="41" ht="17.25" customHeight="1" x14ac:dyDescent="0.15"/>
    <row r="42" ht="17.25" customHeight="1" x14ac:dyDescent="0.15"/>
  </sheetData>
  <phoneticPr fontI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87"/>
  <sheetViews>
    <sheetView tabSelected="1" view="pageBreakPreview" zoomScaleNormal="100" zoomScaleSheetLayoutView="100" workbookViewId="0"/>
  </sheetViews>
  <sheetFormatPr defaultRowHeight="13.5" x14ac:dyDescent="0.15"/>
  <cols>
    <col min="1" max="1" width="18.375" style="11" customWidth="1"/>
    <col min="2" max="2" width="8.75" style="11" customWidth="1"/>
    <col min="3" max="3" width="9.375" style="11" customWidth="1"/>
    <col min="4" max="5" width="8.75" style="11" customWidth="1"/>
    <col min="6" max="6" width="18.375" style="11" customWidth="1"/>
    <col min="7" max="7" width="8.75" style="11" customWidth="1"/>
    <col min="8" max="8" width="9.5" style="11" customWidth="1"/>
    <col min="9" max="10" width="8.75" style="11" customWidth="1"/>
    <col min="11" max="15" width="9" style="11"/>
    <col min="16" max="16" width="4.875" style="11" customWidth="1"/>
    <col min="17" max="248" width="9" style="11"/>
    <col min="257" max="257" width="18.375" customWidth="1"/>
    <col min="258" max="258" width="8.75" customWidth="1"/>
    <col min="259" max="259" width="9.375" customWidth="1"/>
    <col min="260" max="261" width="8.75" customWidth="1"/>
    <col min="262" max="262" width="18.375" customWidth="1"/>
    <col min="263" max="263" width="8.75" customWidth="1"/>
    <col min="264" max="264" width="9.5" customWidth="1"/>
    <col min="265" max="266" width="8.75" customWidth="1"/>
    <col min="272" max="272" width="4.875" customWidth="1"/>
    <col min="513" max="513" width="18.375" customWidth="1"/>
    <col min="514" max="514" width="8.75" customWidth="1"/>
    <col min="515" max="515" width="9.375" customWidth="1"/>
    <col min="516" max="517" width="8.75" customWidth="1"/>
    <col min="518" max="518" width="18.375" customWidth="1"/>
    <col min="519" max="519" width="8.75" customWidth="1"/>
    <col min="520" max="520" width="9.5" customWidth="1"/>
    <col min="521" max="522" width="8.75" customWidth="1"/>
    <col min="528" max="528" width="4.875" customWidth="1"/>
    <col min="769" max="769" width="18.375" customWidth="1"/>
    <col min="770" max="770" width="8.75" customWidth="1"/>
    <col min="771" max="771" width="9.375" customWidth="1"/>
    <col min="772" max="773" width="8.75" customWidth="1"/>
    <col min="774" max="774" width="18.375" customWidth="1"/>
    <col min="775" max="775" width="8.75" customWidth="1"/>
    <col min="776" max="776" width="9.5" customWidth="1"/>
    <col min="777" max="778" width="8.75" customWidth="1"/>
    <col min="784" max="784" width="4.875" customWidth="1"/>
    <col min="1025" max="1025" width="18.375" customWidth="1"/>
    <col min="1026" max="1026" width="8.75" customWidth="1"/>
    <col min="1027" max="1027" width="9.375" customWidth="1"/>
    <col min="1028" max="1029" width="8.75" customWidth="1"/>
    <col min="1030" max="1030" width="18.375" customWidth="1"/>
    <col min="1031" max="1031" width="8.75" customWidth="1"/>
    <col min="1032" max="1032" width="9.5" customWidth="1"/>
    <col min="1033" max="1034" width="8.75" customWidth="1"/>
    <col min="1040" max="1040" width="4.875" customWidth="1"/>
    <col min="1281" max="1281" width="18.375" customWidth="1"/>
    <col min="1282" max="1282" width="8.75" customWidth="1"/>
    <col min="1283" max="1283" width="9.375" customWidth="1"/>
    <col min="1284" max="1285" width="8.75" customWidth="1"/>
    <col min="1286" max="1286" width="18.375" customWidth="1"/>
    <col min="1287" max="1287" width="8.75" customWidth="1"/>
    <col min="1288" max="1288" width="9.5" customWidth="1"/>
    <col min="1289" max="1290" width="8.75" customWidth="1"/>
    <col min="1296" max="1296" width="4.875" customWidth="1"/>
    <col min="1537" max="1537" width="18.375" customWidth="1"/>
    <col min="1538" max="1538" width="8.75" customWidth="1"/>
    <col min="1539" max="1539" width="9.375" customWidth="1"/>
    <col min="1540" max="1541" width="8.75" customWidth="1"/>
    <col min="1542" max="1542" width="18.375" customWidth="1"/>
    <col min="1543" max="1543" width="8.75" customWidth="1"/>
    <col min="1544" max="1544" width="9.5" customWidth="1"/>
    <col min="1545" max="1546" width="8.75" customWidth="1"/>
    <col min="1552" max="1552" width="4.875" customWidth="1"/>
    <col min="1793" max="1793" width="18.375" customWidth="1"/>
    <col min="1794" max="1794" width="8.75" customWidth="1"/>
    <col min="1795" max="1795" width="9.375" customWidth="1"/>
    <col min="1796" max="1797" width="8.75" customWidth="1"/>
    <col min="1798" max="1798" width="18.375" customWidth="1"/>
    <col min="1799" max="1799" width="8.75" customWidth="1"/>
    <col min="1800" max="1800" width="9.5" customWidth="1"/>
    <col min="1801" max="1802" width="8.75" customWidth="1"/>
    <col min="1808" max="1808" width="4.875" customWidth="1"/>
    <col min="2049" max="2049" width="18.375" customWidth="1"/>
    <col min="2050" max="2050" width="8.75" customWidth="1"/>
    <col min="2051" max="2051" width="9.375" customWidth="1"/>
    <col min="2052" max="2053" width="8.75" customWidth="1"/>
    <col min="2054" max="2054" width="18.375" customWidth="1"/>
    <col min="2055" max="2055" width="8.75" customWidth="1"/>
    <col min="2056" max="2056" width="9.5" customWidth="1"/>
    <col min="2057" max="2058" width="8.75" customWidth="1"/>
    <col min="2064" max="2064" width="4.875" customWidth="1"/>
    <col min="2305" max="2305" width="18.375" customWidth="1"/>
    <col min="2306" max="2306" width="8.75" customWidth="1"/>
    <col min="2307" max="2307" width="9.375" customWidth="1"/>
    <col min="2308" max="2309" width="8.75" customWidth="1"/>
    <col min="2310" max="2310" width="18.375" customWidth="1"/>
    <col min="2311" max="2311" width="8.75" customWidth="1"/>
    <col min="2312" max="2312" width="9.5" customWidth="1"/>
    <col min="2313" max="2314" width="8.75" customWidth="1"/>
    <col min="2320" max="2320" width="4.875" customWidth="1"/>
    <col min="2561" max="2561" width="18.375" customWidth="1"/>
    <col min="2562" max="2562" width="8.75" customWidth="1"/>
    <col min="2563" max="2563" width="9.375" customWidth="1"/>
    <col min="2564" max="2565" width="8.75" customWidth="1"/>
    <col min="2566" max="2566" width="18.375" customWidth="1"/>
    <col min="2567" max="2567" width="8.75" customWidth="1"/>
    <col min="2568" max="2568" width="9.5" customWidth="1"/>
    <col min="2569" max="2570" width="8.75" customWidth="1"/>
    <col min="2576" max="2576" width="4.875" customWidth="1"/>
    <col min="2817" max="2817" width="18.375" customWidth="1"/>
    <col min="2818" max="2818" width="8.75" customWidth="1"/>
    <col min="2819" max="2819" width="9.375" customWidth="1"/>
    <col min="2820" max="2821" width="8.75" customWidth="1"/>
    <col min="2822" max="2822" width="18.375" customWidth="1"/>
    <col min="2823" max="2823" width="8.75" customWidth="1"/>
    <col min="2824" max="2824" width="9.5" customWidth="1"/>
    <col min="2825" max="2826" width="8.75" customWidth="1"/>
    <col min="2832" max="2832" width="4.875" customWidth="1"/>
    <col min="3073" max="3073" width="18.375" customWidth="1"/>
    <col min="3074" max="3074" width="8.75" customWidth="1"/>
    <col min="3075" max="3075" width="9.375" customWidth="1"/>
    <col min="3076" max="3077" width="8.75" customWidth="1"/>
    <col min="3078" max="3078" width="18.375" customWidth="1"/>
    <col min="3079" max="3079" width="8.75" customWidth="1"/>
    <col min="3080" max="3080" width="9.5" customWidth="1"/>
    <col min="3081" max="3082" width="8.75" customWidth="1"/>
    <col min="3088" max="3088" width="4.875" customWidth="1"/>
    <col min="3329" max="3329" width="18.375" customWidth="1"/>
    <col min="3330" max="3330" width="8.75" customWidth="1"/>
    <col min="3331" max="3331" width="9.375" customWidth="1"/>
    <col min="3332" max="3333" width="8.75" customWidth="1"/>
    <col min="3334" max="3334" width="18.375" customWidth="1"/>
    <col min="3335" max="3335" width="8.75" customWidth="1"/>
    <col min="3336" max="3336" width="9.5" customWidth="1"/>
    <col min="3337" max="3338" width="8.75" customWidth="1"/>
    <col min="3344" max="3344" width="4.875" customWidth="1"/>
    <col min="3585" max="3585" width="18.375" customWidth="1"/>
    <col min="3586" max="3586" width="8.75" customWidth="1"/>
    <col min="3587" max="3587" width="9.375" customWidth="1"/>
    <col min="3588" max="3589" width="8.75" customWidth="1"/>
    <col min="3590" max="3590" width="18.375" customWidth="1"/>
    <col min="3591" max="3591" width="8.75" customWidth="1"/>
    <col min="3592" max="3592" width="9.5" customWidth="1"/>
    <col min="3593" max="3594" width="8.75" customWidth="1"/>
    <col min="3600" max="3600" width="4.875" customWidth="1"/>
    <col min="3841" max="3841" width="18.375" customWidth="1"/>
    <col min="3842" max="3842" width="8.75" customWidth="1"/>
    <col min="3843" max="3843" width="9.375" customWidth="1"/>
    <col min="3844" max="3845" width="8.75" customWidth="1"/>
    <col min="3846" max="3846" width="18.375" customWidth="1"/>
    <col min="3847" max="3847" width="8.75" customWidth="1"/>
    <col min="3848" max="3848" width="9.5" customWidth="1"/>
    <col min="3849" max="3850" width="8.75" customWidth="1"/>
    <col min="3856" max="3856" width="4.875" customWidth="1"/>
    <col min="4097" max="4097" width="18.375" customWidth="1"/>
    <col min="4098" max="4098" width="8.75" customWidth="1"/>
    <col min="4099" max="4099" width="9.375" customWidth="1"/>
    <col min="4100" max="4101" width="8.75" customWidth="1"/>
    <col min="4102" max="4102" width="18.375" customWidth="1"/>
    <col min="4103" max="4103" width="8.75" customWidth="1"/>
    <col min="4104" max="4104" width="9.5" customWidth="1"/>
    <col min="4105" max="4106" width="8.75" customWidth="1"/>
    <col min="4112" max="4112" width="4.875" customWidth="1"/>
    <col min="4353" max="4353" width="18.375" customWidth="1"/>
    <col min="4354" max="4354" width="8.75" customWidth="1"/>
    <col min="4355" max="4355" width="9.375" customWidth="1"/>
    <col min="4356" max="4357" width="8.75" customWidth="1"/>
    <col min="4358" max="4358" width="18.375" customWidth="1"/>
    <col min="4359" max="4359" width="8.75" customWidth="1"/>
    <col min="4360" max="4360" width="9.5" customWidth="1"/>
    <col min="4361" max="4362" width="8.75" customWidth="1"/>
    <col min="4368" max="4368" width="4.875" customWidth="1"/>
    <col min="4609" max="4609" width="18.375" customWidth="1"/>
    <col min="4610" max="4610" width="8.75" customWidth="1"/>
    <col min="4611" max="4611" width="9.375" customWidth="1"/>
    <col min="4612" max="4613" width="8.75" customWidth="1"/>
    <col min="4614" max="4614" width="18.375" customWidth="1"/>
    <col min="4615" max="4615" width="8.75" customWidth="1"/>
    <col min="4616" max="4616" width="9.5" customWidth="1"/>
    <col min="4617" max="4618" width="8.75" customWidth="1"/>
    <col min="4624" max="4624" width="4.875" customWidth="1"/>
    <col min="4865" max="4865" width="18.375" customWidth="1"/>
    <col min="4866" max="4866" width="8.75" customWidth="1"/>
    <col min="4867" max="4867" width="9.375" customWidth="1"/>
    <col min="4868" max="4869" width="8.75" customWidth="1"/>
    <col min="4870" max="4870" width="18.375" customWidth="1"/>
    <col min="4871" max="4871" width="8.75" customWidth="1"/>
    <col min="4872" max="4872" width="9.5" customWidth="1"/>
    <col min="4873" max="4874" width="8.75" customWidth="1"/>
    <col min="4880" max="4880" width="4.875" customWidth="1"/>
    <col min="5121" max="5121" width="18.375" customWidth="1"/>
    <col min="5122" max="5122" width="8.75" customWidth="1"/>
    <col min="5123" max="5123" width="9.375" customWidth="1"/>
    <col min="5124" max="5125" width="8.75" customWidth="1"/>
    <col min="5126" max="5126" width="18.375" customWidth="1"/>
    <col min="5127" max="5127" width="8.75" customWidth="1"/>
    <col min="5128" max="5128" width="9.5" customWidth="1"/>
    <col min="5129" max="5130" width="8.75" customWidth="1"/>
    <col min="5136" max="5136" width="4.875" customWidth="1"/>
    <col min="5377" max="5377" width="18.375" customWidth="1"/>
    <col min="5378" max="5378" width="8.75" customWidth="1"/>
    <col min="5379" max="5379" width="9.375" customWidth="1"/>
    <col min="5380" max="5381" width="8.75" customWidth="1"/>
    <col min="5382" max="5382" width="18.375" customWidth="1"/>
    <col min="5383" max="5383" width="8.75" customWidth="1"/>
    <col min="5384" max="5384" width="9.5" customWidth="1"/>
    <col min="5385" max="5386" width="8.75" customWidth="1"/>
    <col min="5392" max="5392" width="4.875" customWidth="1"/>
    <col min="5633" max="5633" width="18.375" customWidth="1"/>
    <col min="5634" max="5634" width="8.75" customWidth="1"/>
    <col min="5635" max="5635" width="9.375" customWidth="1"/>
    <col min="5636" max="5637" width="8.75" customWidth="1"/>
    <col min="5638" max="5638" width="18.375" customWidth="1"/>
    <col min="5639" max="5639" width="8.75" customWidth="1"/>
    <col min="5640" max="5640" width="9.5" customWidth="1"/>
    <col min="5641" max="5642" width="8.75" customWidth="1"/>
    <col min="5648" max="5648" width="4.875" customWidth="1"/>
    <col min="5889" max="5889" width="18.375" customWidth="1"/>
    <col min="5890" max="5890" width="8.75" customWidth="1"/>
    <col min="5891" max="5891" width="9.375" customWidth="1"/>
    <col min="5892" max="5893" width="8.75" customWidth="1"/>
    <col min="5894" max="5894" width="18.375" customWidth="1"/>
    <col min="5895" max="5895" width="8.75" customWidth="1"/>
    <col min="5896" max="5896" width="9.5" customWidth="1"/>
    <col min="5897" max="5898" width="8.75" customWidth="1"/>
    <col min="5904" max="5904" width="4.875" customWidth="1"/>
    <col min="6145" max="6145" width="18.375" customWidth="1"/>
    <col min="6146" max="6146" width="8.75" customWidth="1"/>
    <col min="6147" max="6147" width="9.375" customWidth="1"/>
    <col min="6148" max="6149" width="8.75" customWidth="1"/>
    <col min="6150" max="6150" width="18.375" customWidth="1"/>
    <col min="6151" max="6151" width="8.75" customWidth="1"/>
    <col min="6152" max="6152" width="9.5" customWidth="1"/>
    <col min="6153" max="6154" width="8.75" customWidth="1"/>
    <col min="6160" max="6160" width="4.875" customWidth="1"/>
    <col min="6401" max="6401" width="18.375" customWidth="1"/>
    <col min="6402" max="6402" width="8.75" customWidth="1"/>
    <col min="6403" max="6403" width="9.375" customWidth="1"/>
    <col min="6404" max="6405" width="8.75" customWidth="1"/>
    <col min="6406" max="6406" width="18.375" customWidth="1"/>
    <col min="6407" max="6407" width="8.75" customWidth="1"/>
    <col min="6408" max="6408" width="9.5" customWidth="1"/>
    <col min="6409" max="6410" width="8.75" customWidth="1"/>
    <col min="6416" max="6416" width="4.875" customWidth="1"/>
    <col min="6657" max="6657" width="18.375" customWidth="1"/>
    <col min="6658" max="6658" width="8.75" customWidth="1"/>
    <col min="6659" max="6659" width="9.375" customWidth="1"/>
    <col min="6660" max="6661" width="8.75" customWidth="1"/>
    <col min="6662" max="6662" width="18.375" customWidth="1"/>
    <col min="6663" max="6663" width="8.75" customWidth="1"/>
    <col min="6664" max="6664" width="9.5" customWidth="1"/>
    <col min="6665" max="6666" width="8.75" customWidth="1"/>
    <col min="6672" max="6672" width="4.875" customWidth="1"/>
    <col min="6913" max="6913" width="18.375" customWidth="1"/>
    <col min="6914" max="6914" width="8.75" customWidth="1"/>
    <col min="6915" max="6915" width="9.375" customWidth="1"/>
    <col min="6916" max="6917" width="8.75" customWidth="1"/>
    <col min="6918" max="6918" width="18.375" customWidth="1"/>
    <col min="6919" max="6919" width="8.75" customWidth="1"/>
    <col min="6920" max="6920" width="9.5" customWidth="1"/>
    <col min="6921" max="6922" width="8.75" customWidth="1"/>
    <col min="6928" max="6928" width="4.875" customWidth="1"/>
    <col min="7169" max="7169" width="18.375" customWidth="1"/>
    <col min="7170" max="7170" width="8.75" customWidth="1"/>
    <col min="7171" max="7171" width="9.375" customWidth="1"/>
    <col min="7172" max="7173" width="8.75" customWidth="1"/>
    <col min="7174" max="7174" width="18.375" customWidth="1"/>
    <col min="7175" max="7175" width="8.75" customWidth="1"/>
    <col min="7176" max="7176" width="9.5" customWidth="1"/>
    <col min="7177" max="7178" width="8.75" customWidth="1"/>
    <col min="7184" max="7184" width="4.875" customWidth="1"/>
    <col min="7425" max="7425" width="18.375" customWidth="1"/>
    <col min="7426" max="7426" width="8.75" customWidth="1"/>
    <col min="7427" max="7427" width="9.375" customWidth="1"/>
    <col min="7428" max="7429" width="8.75" customWidth="1"/>
    <col min="7430" max="7430" width="18.375" customWidth="1"/>
    <col min="7431" max="7431" width="8.75" customWidth="1"/>
    <col min="7432" max="7432" width="9.5" customWidth="1"/>
    <col min="7433" max="7434" width="8.75" customWidth="1"/>
    <col min="7440" max="7440" width="4.875" customWidth="1"/>
    <col min="7681" max="7681" width="18.375" customWidth="1"/>
    <col min="7682" max="7682" width="8.75" customWidth="1"/>
    <col min="7683" max="7683" width="9.375" customWidth="1"/>
    <col min="7684" max="7685" width="8.75" customWidth="1"/>
    <col min="7686" max="7686" width="18.375" customWidth="1"/>
    <col min="7687" max="7687" width="8.75" customWidth="1"/>
    <col min="7688" max="7688" width="9.5" customWidth="1"/>
    <col min="7689" max="7690" width="8.75" customWidth="1"/>
    <col min="7696" max="7696" width="4.875" customWidth="1"/>
    <col min="7937" max="7937" width="18.375" customWidth="1"/>
    <col min="7938" max="7938" width="8.75" customWidth="1"/>
    <col min="7939" max="7939" width="9.375" customWidth="1"/>
    <col min="7940" max="7941" width="8.75" customWidth="1"/>
    <col min="7942" max="7942" width="18.375" customWidth="1"/>
    <col min="7943" max="7943" width="8.75" customWidth="1"/>
    <col min="7944" max="7944" width="9.5" customWidth="1"/>
    <col min="7945" max="7946" width="8.75" customWidth="1"/>
    <col min="7952" max="7952" width="4.875" customWidth="1"/>
    <col min="8193" max="8193" width="18.375" customWidth="1"/>
    <col min="8194" max="8194" width="8.75" customWidth="1"/>
    <col min="8195" max="8195" width="9.375" customWidth="1"/>
    <col min="8196" max="8197" width="8.75" customWidth="1"/>
    <col min="8198" max="8198" width="18.375" customWidth="1"/>
    <col min="8199" max="8199" width="8.75" customWidth="1"/>
    <col min="8200" max="8200" width="9.5" customWidth="1"/>
    <col min="8201" max="8202" width="8.75" customWidth="1"/>
    <col min="8208" max="8208" width="4.875" customWidth="1"/>
    <col min="8449" max="8449" width="18.375" customWidth="1"/>
    <col min="8450" max="8450" width="8.75" customWidth="1"/>
    <col min="8451" max="8451" width="9.375" customWidth="1"/>
    <col min="8452" max="8453" width="8.75" customWidth="1"/>
    <col min="8454" max="8454" width="18.375" customWidth="1"/>
    <col min="8455" max="8455" width="8.75" customWidth="1"/>
    <col min="8456" max="8456" width="9.5" customWidth="1"/>
    <col min="8457" max="8458" width="8.75" customWidth="1"/>
    <col min="8464" max="8464" width="4.875" customWidth="1"/>
    <col min="8705" max="8705" width="18.375" customWidth="1"/>
    <col min="8706" max="8706" width="8.75" customWidth="1"/>
    <col min="8707" max="8707" width="9.375" customWidth="1"/>
    <col min="8708" max="8709" width="8.75" customWidth="1"/>
    <col min="8710" max="8710" width="18.375" customWidth="1"/>
    <col min="8711" max="8711" width="8.75" customWidth="1"/>
    <col min="8712" max="8712" width="9.5" customWidth="1"/>
    <col min="8713" max="8714" width="8.75" customWidth="1"/>
    <col min="8720" max="8720" width="4.875" customWidth="1"/>
    <col min="8961" max="8961" width="18.375" customWidth="1"/>
    <col min="8962" max="8962" width="8.75" customWidth="1"/>
    <col min="8963" max="8963" width="9.375" customWidth="1"/>
    <col min="8964" max="8965" width="8.75" customWidth="1"/>
    <col min="8966" max="8966" width="18.375" customWidth="1"/>
    <col min="8967" max="8967" width="8.75" customWidth="1"/>
    <col min="8968" max="8968" width="9.5" customWidth="1"/>
    <col min="8969" max="8970" width="8.75" customWidth="1"/>
    <col min="8976" max="8976" width="4.875" customWidth="1"/>
    <col min="9217" max="9217" width="18.375" customWidth="1"/>
    <col min="9218" max="9218" width="8.75" customWidth="1"/>
    <col min="9219" max="9219" width="9.375" customWidth="1"/>
    <col min="9220" max="9221" width="8.75" customWidth="1"/>
    <col min="9222" max="9222" width="18.375" customWidth="1"/>
    <col min="9223" max="9223" width="8.75" customWidth="1"/>
    <col min="9224" max="9224" width="9.5" customWidth="1"/>
    <col min="9225" max="9226" width="8.75" customWidth="1"/>
    <col min="9232" max="9232" width="4.875" customWidth="1"/>
    <col min="9473" max="9473" width="18.375" customWidth="1"/>
    <col min="9474" max="9474" width="8.75" customWidth="1"/>
    <col min="9475" max="9475" width="9.375" customWidth="1"/>
    <col min="9476" max="9477" width="8.75" customWidth="1"/>
    <col min="9478" max="9478" width="18.375" customWidth="1"/>
    <col min="9479" max="9479" width="8.75" customWidth="1"/>
    <col min="9480" max="9480" width="9.5" customWidth="1"/>
    <col min="9481" max="9482" width="8.75" customWidth="1"/>
    <col min="9488" max="9488" width="4.875" customWidth="1"/>
    <col min="9729" max="9729" width="18.375" customWidth="1"/>
    <col min="9730" max="9730" width="8.75" customWidth="1"/>
    <col min="9731" max="9731" width="9.375" customWidth="1"/>
    <col min="9732" max="9733" width="8.75" customWidth="1"/>
    <col min="9734" max="9734" width="18.375" customWidth="1"/>
    <col min="9735" max="9735" width="8.75" customWidth="1"/>
    <col min="9736" max="9736" width="9.5" customWidth="1"/>
    <col min="9737" max="9738" width="8.75" customWidth="1"/>
    <col min="9744" max="9744" width="4.875" customWidth="1"/>
    <col min="9985" max="9985" width="18.375" customWidth="1"/>
    <col min="9986" max="9986" width="8.75" customWidth="1"/>
    <col min="9987" max="9987" width="9.375" customWidth="1"/>
    <col min="9988" max="9989" width="8.75" customWidth="1"/>
    <col min="9990" max="9990" width="18.375" customWidth="1"/>
    <col min="9991" max="9991" width="8.75" customWidth="1"/>
    <col min="9992" max="9992" width="9.5" customWidth="1"/>
    <col min="9993" max="9994" width="8.75" customWidth="1"/>
    <col min="10000" max="10000" width="4.875" customWidth="1"/>
    <col min="10241" max="10241" width="18.375" customWidth="1"/>
    <col min="10242" max="10242" width="8.75" customWidth="1"/>
    <col min="10243" max="10243" width="9.375" customWidth="1"/>
    <col min="10244" max="10245" width="8.75" customWidth="1"/>
    <col min="10246" max="10246" width="18.375" customWidth="1"/>
    <col min="10247" max="10247" width="8.75" customWidth="1"/>
    <col min="10248" max="10248" width="9.5" customWidth="1"/>
    <col min="10249" max="10250" width="8.75" customWidth="1"/>
    <col min="10256" max="10256" width="4.875" customWidth="1"/>
    <col min="10497" max="10497" width="18.375" customWidth="1"/>
    <col min="10498" max="10498" width="8.75" customWidth="1"/>
    <col min="10499" max="10499" width="9.375" customWidth="1"/>
    <col min="10500" max="10501" width="8.75" customWidth="1"/>
    <col min="10502" max="10502" width="18.375" customWidth="1"/>
    <col min="10503" max="10503" width="8.75" customWidth="1"/>
    <col min="10504" max="10504" width="9.5" customWidth="1"/>
    <col min="10505" max="10506" width="8.75" customWidth="1"/>
    <col min="10512" max="10512" width="4.875" customWidth="1"/>
    <col min="10753" max="10753" width="18.375" customWidth="1"/>
    <col min="10754" max="10754" width="8.75" customWidth="1"/>
    <col min="10755" max="10755" width="9.375" customWidth="1"/>
    <col min="10756" max="10757" width="8.75" customWidth="1"/>
    <col min="10758" max="10758" width="18.375" customWidth="1"/>
    <col min="10759" max="10759" width="8.75" customWidth="1"/>
    <col min="10760" max="10760" width="9.5" customWidth="1"/>
    <col min="10761" max="10762" width="8.75" customWidth="1"/>
    <col min="10768" max="10768" width="4.875" customWidth="1"/>
    <col min="11009" max="11009" width="18.375" customWidth="1"/>
    <col min="11010" max="11010" width="8.75" customWidth="1"/>
    <col min="11011" max="11011" width="9.375" customWidth="1"/>
    <col min="11012" max="11013" width="8.75" customWidth="1"/>
    <col min="11014" max="11014" width="18.375" customWidth="1"/>
    <col min="11015" max="11015" width="8.75" customWidth="1"/>
    <col min="11016" max="11016" width="9.5" customWidth="1"/>
    <col min="11017" max="11018" width="8.75" customWidth="1"/>
    <col min="11024" max="11024" width="4.875" customWidth="1"/>
    <col min="11265" max="11265" width="18.375" customWidth="1"/>
    <col min="11266" max="11266" width="8.75" customWidth="1"/>
    <col min="11267" max="11267" width="9.375" customWidth="1"/>
    <col min="11268" max="11269" width="8.75" customWidth="1"/>
    <col min="11270" max="11270" width="18.375" customWidth="1"/>
    <col min="11271" max="11271" width="8.75" customWidth="1"/>
    <col min="11272" max="11272" width="9.5" customWidth="1"/>
    <col min="11273" max="11274" width="8.75" customWidth="1"/>
    <col min="11280" max="11280" width="4.875" customWidth="1"/>
    <col min="11521" max="11521" width="18.375" customWidth="1"/>
    <col min="11522" max="11522" width="8.75" customWidth="1"/>
    <col min="11523" max="11523" width="9.375" customWidth="1"/>
    <col min="11524" max="11525" width="8.75" customWidth="1"/>
    <col min="11526" max="11526" width="18.375" customWidth="1"/>
    <col min="11527" max="11527" width="8.75" customWidth="1"/>
    <col min="11528" max="11528" width="9.5" customWidth="1"/>
    <col min="11529" max="11530" width="8.75" customWidth="1"/>
    <col min="11536" max="11536" width="4.875" customWidth="1"/>
    <col min="11777" max="11777" width="18.375" customWidth="1"/>
    <col min="11778" max="11778" width="8.75" customWidth="1"/>
    <col min="11779" max="11779" width="9.375" customWidth="1"/>
    <col min="11780" max="11781" width="8.75" customWidth="1"/>
    <col min="11782" max="11782" width="18.375" customWidth="1"/>
    <col min="11783" max="11783" width="8.75" customWidth="1"/>
    <col min="11784" max="11784" width="9.5" customWidth="1"/>
    <col min="11785" max="11786" width="8.75" customWidth="1"/>
    <col min="11792" max="11792" width="4.875" customWidth="1"/>
    <col min="12033" max="12033" width="18.375" customWidth="1"/>
    <col min="12034" max="12034" width="8.75" customWidth="1"/>
    <col min="12035" max="12035" width="9.375" customWidth="1"/>
    <col min="12036" max="12037" width="8.75" customWidth="1"/>
    <col min="12038" max="12038" width="18.375" customWidth="1"/>
    <col min="12039" max="12039" width="8.75" customWidth="1"/>
    <col min="12040" max="12040" width="9.5" customWidth="1"/>
    <col min="12041" max="12042" width="8.75" customWidth="1"/>
    <col min="12048" max="12048" width="4.875" customWidth="1"/>
    <col min="12289" max="12289" width="18.375" customWidth="1"/>
    <col min="12290" max="12290" width="8.75" customWidth="1"/>
    <col min="12291" max="12291" width="9.375" customWidth="1"/>
    <col min="12292" max="12293" width="8.75" customWidth="1"/>
    <col min="12294" max="12294" width="18.375" customWidth="1"/>
    <col min="12295" max="12295" width="8.75" customWidth="1"/>
    <col min="12296" max="12296" width="9.5" customWidth="1"/>
    <col min="12297" max="12298" width="8.75" customWidth="1"/>
    <col min="12304" max="12304" width="4.875" customWidth="1"/>
    <col min="12545" max="12545" width="18.375" customWidth="1"/>
    <col min="12546" max="12546" width="8.75" customWidth="1"/>
    <col min="12547" max="12547" width="9.375" customWidth="1"/>
    <col min="12548" max="12549" width="8.75" customWidth="1"/>
    <col min="12550" max="12550" width="18.375" customWidth="1"/>
    <col min="12551" max="12551" width="8.75" customWidth="1"/>
    <col min="12552" max="12552" width="9.5" customWidth="1"/>
    <col min="12553" max="12554" width="8.75" customWidth="1"/>
    <col min="12560" max="12560" width="4.875" customWidth="1"/>
    <col min="12801" max="12801" width="18.375" customWidth="1"/>
    <col min="12802" max="12802" width="8.75" customWidth="1"/>
    <col min="12803" max="12803" width="9.375" customWidth="1"/>
    <col min="12804" max="12805" width="8.75" customWidth="1"/>
    <col min="12806" max="12806" width="18.375" customWidth="1"/>
    <col min="12807" max="12807" width="8.75" customWidth="1"/>
    <col min="12808" max="12808" width="9.5" customWidth="1"/>
    <col min="12809" max="12810" width="8.75" customWidth="1"/>
    <col min="12816" max="12816" width="4.875" customWidth="1"/>
    <col min="13057" max="13057" width="18.375" customWidth="1"/>
    <col min="13058" max="13058" width="8.75" customWidth="1"/>
    <col min="13059" max="13059" width="9.375" customWidth="1"/>
    <col min="13060" max="13061" width="8.75" customWidth="1"/>
    <col min="13062" max="13062" width="18.375" customWidth="1"/>
    <col min="13063" max="13063" width="8.75" customWidth="1"/>
    <col min="13064" max="13064" width="9.5" customWidth="1"/>
    <col min="13065" max="13066" width="8.75" customWidth="1"/>
    <col min="13072" max="13072" width="4.875" customWidth="1"/>
    <col min="13313" max="13313" width="18.375" customWidth="1"/>
    <col min="13314" max="13314" width="8.75" customWidth="1"/>
    <col min="13315" max="13315" width="9.375" customWidth="1"/>
    <col min="13316" max="13317" width="8.75" customWidth="1"/>
    <col min="13318" max="13318" width="18.375" customWidth="1"/>
    <col min="13319" max="13319" width="8.75" customWidth="1"/>
    <col min="13320" max="13320" width="9.5" customWidth="1"/>
    <col min="13321" max="13322" width="8.75" customWidth="1"/>
    <col min="13328" max="13328" width="4.875" customWidth="1"/>
    <col min="13569" max="13569" width="18.375" customWidth="1"/>
    <col min="13570" max="13570" width="8.75" customWidth="1"/>
    <col min="13571" max="13571" width="9.375" customWidth="1"/>
    <col min="13572" max="13573" width="8.75" customWidth="1"/>
    <col min="13574" max="13574" width="18.375" customWidth="1"/>
    <col min="13575" max="13575" width="8.75" customWidth="1"/>
    <col min="13576" max="13576" width="9.5" customWidth="1"/>
    <col min="13577" max="13578" width="8.75" customWidth="1"/>
    <col min="13584" max="13584" width="4.875" customWidth="1"/>
    <col min="13825" max="13825" width="18.375" customWidth="1"/>
    <col min="13826" max="13826" width="8.75" customWidth="1"/>
    <col min="13827" max="13827" width="9.375" customWidth="1"/>
    <col min="13828" max="13829" width="8.75" customWidth="1"/>
    <col min="13830" max="13830" width="18.375" customWidth="1"/>
    <col min="13831" max="13831" width="8.75" customWidth="1"/>
    <col min="13832" max="13832" width="9.5" customWidth="1"/>
    <col min="13833" max="13834" width="8.75" customWidth="1"/>
    <col min="13840" max="13840" width="4.875" customWidth="1"/>
    <col min="14081" max="14081" width="18.375" customWidth="1"/>
    <col min="14082" max="14082" width="8.75" customWidth="1"/>
    <col min="14083" max="14083" width="9.375" customWidth="1"/>
    <col min="14084" max="14085" width="8.75" customWidth="1"/>
    <col min="14086" max="14086" width="18.375" customWidth="1"/>
    <col min="14087" max="14087" width="8.75" customWidth="1"/>
    <col min="14088" max="14088" width="9.5" customWidth="1"/>
    <col min="14089" max="14090" width="8.75" customWidth="1"/>
    <col min="14096" max="14096" width="4.875" customWidth="1"/>
    <col min="14337" max="14337" width="18.375" customWidth="1"/>
    <col min="14338" max="14338" width="8.75" customWidth="1"/>
    <col min="14339" max="14339" width="9.375" customWidth="1"/>
    <col min="14340" max="14341" width="8.75" customWidth="1"/>
    <col min="14342" max="14342" width="18.375" customWidth="1"/>
    <col min="14343" max="14343" width="8.75" customWidth="1"/>
    <col min="14344" max="14344" width="9.5" customWidth="1"/>
    <col min="14345" max="14346" width="8.75" customWidth="1"/>
    <col min="14352" max="14352" width="4.875" customWidth="1"/>
    <col min="14593" max="14593" width="18.375" customWidth="1"/>
    <col min="14594" max="14594" width="8.75" customWidth="1"/>
    <col min="14595" max="14595" width="9.375" customWidth="1"/>
    <col min="14596" max="14597" width="8.75" customWidth="1"/>
    <col min="14598" max="14598" width="18.375" customWidth="1"/>
    <col min="14599" max="14599" width="8.75" customWidth="1"/>
    <col min="14600" max="14600" width="9.5" customWidth="1"/>
    <col min="14601" max="14602" width="8.75" customWidth="1"/>
    <col min="14608" max="14608" width="4.875" customWidth="1"/>
    <col min="14849" max="14849" width="18.375" customWidth="1"/>
    <col min="14850" max="14850" width="8.75" customWidth="1"/>
    <col min="14851" max="14851" width="9.375" customWidth="1"/>
    <col min="14852" max="14853" width="8.75" customWidth="1"/>
    <col min="14854" max="14854" width="18.375" customWidth="1"/>
    <col min="14855" max="14855" width="8.75" customWidth="1"/>
    <col min="14856" max="14856" width="9.5" customWidth="1"/>
    <col min="14857" max="14858" width="8.75" customWidth="1"/>
    <col min="14864" max="14864" width="4.875" customWidth="1"/>
    <col min="15105" max="15105" width="18.375" customWidth="1"/>
    <col min="15106" max="15106" width="8.75" customWidth="1"/>
    <col min="15107" max="15107" width="9.375" customWidth="1"/>
    <col min="15108" max="15109" width="8.75" customWidth="1"/>
    <col min="15110" max="15110" width="18.375" customWidth="1"/>
    <col min="15111" max="15111" width="8.75" customWidth="1"/>
    <col min="15112" max="15112" width="9.5" customWidth="1"/>
    <col min="15113" max="15114" width="8.75" customWidth="1"/>
    <col min="15120" max="15120" width="4.875" customWidth="1"/>
    <col min="15361" max="15361" width="18.375" customWidth="1"/>
    <col min="15362" max="15362" width="8.75" customWidth="1"/>
    <col min="15363" max="15363" width="9.375" customWidth="1"/>
    <col min="15364" max="15365" width="8.75" customWidth="1"/>
    <col min="15366" max="15366" width="18.375" customWidth="1"/>
    <col min="15367" max="15367" width="8.75" customWidth="1"/>
    <col min="15368" max="15368" width="9.5" customWidth="1"/>
    <col min="15369" max="15370" width="8.75" customWidth="1"/>
    <col min="15376" max="15376" width="4.875" customWidth="1"/>
    <col min="15617" max="15617" width="18.375" customWidth="1"/>
    <col min="15618" max="15618" width="8.75" customWidth="1"/>
    <col min="15619" max="15619" width="9.375" customWidth="1"/>
    <col min="15620" max="15621" width="8.75" customWidth="1"/>
    <col min="15622" max="15622" width="18.375" customWidth="1"/>
    <col min="15623" max="15623" width="8.75" customWidth="1"/>
    <col min="15624" max="15624" width="9.5" customWidth="1"/>
    <col min="15625" max="15626" width="8.75" customWidth="1"/>
    <col min="15632" max="15632" width="4.875" customWidth="1"/>
    <col min="15873" max="15873" width="18.375" customWidth="1"/>
    <col min="15874" max="15874" width="8.75" customWidth="1"/>
    <col min="15875" max="15875" width="9.375" customWidth="1"/>
    <col min="15876" max="15877" width="8.75" customWidth="1"/>
    <col min="15878" max="15878" width="18.375" customWidth="1"/>
    <col min="15879" max="15879" width="8.75" customWidth="1"/>
    <col min="15880" max="15880" width="9.5" customWidth="1"/>
    <col min="15881" max="15882" width="8.75" customWidth="1"/>
    <col min="15888" max="15888" width="4.875" customWidth="1"/>
    <col min="16129" max="16129" width="18.375" customWidth="1"/>
    <col min="16130" max="16130" width="8.75" customWidth="1"/>
    <col min="16131" max="16131" width="9.375" customWidth="1"/>
    <col min="16132" max="16133" width="8.75" customWidth="1"/>
    <col min="16134" max="16134" width="18.375" customWidth="1"/>
    <col min="16135" max="16135" width="8.75" customWidth="1"/>
    <col min="16136" max="16136" width="9.5" customWidth="1"/>
    <col min="16137" max="16138" width="8.75" customWidth="1"/>
    <col min="16144" max="16144" width="4.875" customWidth="1"/>
  </cols>
  <sheetData>
    <row r="1" spans="1:10" x14ac:dyDescent="0.15">
      <c r="A1" s="21" t="s">
        <v>13</v>
      </c>
      <c r="B1" s="50" t="s">
        <v>14</v>
      </c>
      <c r="C1" s="50"/>
      <c r="D1" s="50"/>
      <c r="E1" s="50"/>
      <c r="F1" s="50"/>
      <c r="G1" s="50"/>
      <c r="H1" s="50"/>
      <c r="I1" s="50"/>
      <c r="J1" s="50"/>
    </row>
    <row r="2" spans="1:10" x14ac:dyDescent="0.15">
      <c r="A2" s="22"/>
      <c r="B2" s="22"/>
      <c r="C2" s="22"/>
      <c r="D2" s="22"/>
      <c r="E2" s="22"/>
      <c r="F2" s="22"/>
      <c r="G2" s="22"/>
      <c r="H2" s="22"/>
      <c r="I2" s="22"/>
      <c r="J2" s="23" t="s">
        <v>135</v>
      </c>
    </row>
    <row r="3" spans="1:10" x14ac:dyDescent="0.15">
      <c r="A3" s="24" t="s">
        <v>15</v>
      </c>
      <c r="B3" s="25" t="s">
        <v>16</v>
      </c>
      <c r="C3" s="25" t="s">
        <v>17</v>
      </c>
      <c r="D3" s="25" t="s">
        <v>18</v>
      </c>
      <c r="E3" s="26" t="s">
        <v>19</v>
      </c>
      <c r="F3" s="27" t="s">
        <v>15</v>
      </c>
      <c r="G3" s="25" t="s">
        <v>16</v>
      </c>
      <c r="H3" s="25" t="s">
        <v>17</v>
      </c>
      <c r="I3" s="25" t="s">
        <v>18</v>
      </c>
      <c r="J3" s="26" t="s">
        <v>19</v>
      </c>
    </row>
    <row r="4" spans="1:10" x14ac:dyDescent="0.15">
      <c r="A4" s="28" t="s">
        <v>20</v>
      </c>
      <c r="B4" s="29">
        <v>804</v>
      </c>
      <c r="C4" s="16">
        <f>SUM(D4:E4)</f>
        <v>1819</v>
      </c>
      <c r="D4" s="17">
        <v>896</v>
      </c>
      <c r="E4" s="18">
        <v>923</v>
      </c>
      <c r="F4" s="30" t="s">
        <v>21</v>
      </c>
      <c r="G4" s="29">
        <v>158</v>
      </c>
      <c r="H4" s="16">
        <f>SUM(I4:J4)</f>
        <v>358</v>
      </c>
      <c r="I4" s="16">
        <v>161</v>
      </c>
      <c r="J4" s="16">
        <v>197</v>
      </c>
    </row>
    <row r="5" spans="1:10" x14ac:dyDescent="0.15">
      <c r="A5" s="31" t="s">
        <v>22</v>
      </c>
      <c r="B5" s="29">
        <v>153</v>
      </c>
      <c r="C5" s="16">
        <f t="shared" ref="C5:C62" si="0">SUM(D5:E5)</f>
        <v>301</v>
      </c>
      <c r="D5" s="16">
        <v>147</v>
      </c>
      <c r="E5" s="19">
        <v>154</v>
      </c>
      <c r="F5" s="30" t="s">
        <v>23</v>
      </c>
      <c r="G5" s="32">
        <v>495</v>
      </c>
      <c r="H5" s="16">
        <f t="shared" ref="H5:H46" si="1">SUM(I5:J5)</f>
        <v>1283</v>
      </c>
      <c r="I5" s="16">
        <v>663</v>
      </c>
      <c r="J5" s="16">
        <v>620</v>
      </c>
    </row>
    <row r="6" spans="1:10" x14ac:dyDescent="0.15">
      <c r="A6" s="31" t="s">
        <v>24</v>
      </c>
      <c r="B6" s="29">
        <v>101</v>
      </c>
      <c r="C6" s="16">
        <f t="shared" si="0"/>
        <v>247</v>
      </c>
      <c r="D6" s="16">
        <v>120</v>
      </c>
      <c r="E6" s="19">
        <v>127</v>
      </c>
      <c r="F6" s="30" t="s">
        <v>25</v>
      </c>
      <c r="G6" s="33">
        <v>473</v>
      </c>
      <c r="H6" s="16">
        <f t="shared" si="1"/>
        <v>1168</v>
      </c>
      <c r="I6" s="16">
        <v>588</v>
      </c>
      <c r="J6" s="16">
        <v>580</v>
      </c>
    </row>
    <row r="7" spans="1:10" x14ac:dyDescent="0.15">
      <c r="A7" s="31" t="s">
        <v>26</v>
      </c>
      <c r="B7" s="29">
        <v>149</v>
      </c>
      <c r="C7" s="16">
        <f t="shared" si="0"/>
        <v>324</v>
      </c>
      <c r="D7" s="16">
        <v>158</v>
      </c>
      <c r="E7" s="19">
        <v>166</v>
      </c>
      <c r="F7" s="30" t="s">
        <v>27</v>
      </c>
      <c r="G7" s="16" t="s">
        <v>28</v>
      </c>
      <c r="H7" s="16" t="s">
        <v>28</v>
      </c>
      <c r="I7" s="16" t="s">
        <v>28</v>
      </c>
      <c r="J7" s="16" t="s">
        <v>28</v>
      </c>
    </row>
    <row r="8" spans="1:10" x14ac:dyDescent="0.15">
      <c r="A8" s="31" t="s">
        <v>29</v>
      </c>
      <c r="B8" s="29">
        <v>103</v>
      </c>
      <c r="C8" s="16">
        <f t="shared" si="0"/>
        <v>211</v>
      </c>
      <c r="D8" s="16">
        <v>85</v>
      </c>
      <c r="E8" s="19">
        <v>126</v>
      </c>
      <c r="F8" s="30" t="s">
        <v>30</v>
      </c>
      <c r="G8" s="33">
        <v>742</v>
      </c>
      <c r="H8" s="16">
        <f t="shared" si="1"/>
        <v>1563</v>
      </c>
      <c r="I8" s="16">
        <v>778</v>
      </c>
      <c r="J8" s="16">
        <v>785</v>
      </c>
    </row>
    <row r="9" spans="1:10" x14ac:dyDescent="0.15">
      <c r="A9" s="31" t="s">
        <v>31</v>
      </c>
      <c r="B9" s="29">
        <v>7</v>
      </c>
      <c r="C9" s="16">
        <f t="shared" si="0"/>
        <v>21</v>
      </c>
      <c r="D9" s="16">
        <v>11</v>
      </c>
      <c r="E9" s="19">
        <v>10</v>
      </c>
      <c r="F9" s="30" t="s">
        <v>32</v>
      </c>
      <c r="G9" s="33">
        <v>14</v>
      </c>
      <c r="H9" s="16">
        <f t="shared" si="1"/>
        <v>19</v>
      </c>
      <c r="I9" s="16">
        <v>15</v>
      </c>
      <c r="J9" s="16">
        <v>4</v>
      </c>
    </row>
    <row r="10" spans="1:10" x14ac:dyDescent="0.15">
      <c r="A10" s="31" t="s">
        <v>33</v>
      </c>
      <c r="B10" s="29">
        <v>171</v>
      </c>
      <c r="C10" s="16">
        <f t="shared" si="0"/>
        <v>341</v>
      </c>
      <c r="D10" s="16">
        <v>174</v>
      </c>
      <c r="E10" s="19">
        <v>167</v>
      </c>
      <c r="F10" s="30" t="s">
        <v>34</v>
      </c>
      <c r="G10" s="33">
        <v>313</v>
      </c>
      <c r="H10" s="16">
        <f t="shared" si="1"/>
        <v>681</v>
      </c>
      <c r="I10" s="16">
        <v>337</v>
      </c>
      <c r="J10" s="16">
        <v>344</v>
      </c>
    </row>
    <row r="11" spans="1:10" x14ac:dyDescent="0.15">
      <c r="A11" s="31" t="s">
        <v>35</v>
      </c>
      <c r="B11" s="29">
        <v>86</v>
      </c>
      <c r="C11" s="16">
        <f t="shared" si="0"/>
        <v>167</v>
      </c>
      <c r="D11" s="16">
        <v>90</v>
      </c>
      <c r="E11" s="19">
        <v>77</v>
      </c>
      <c r="F11" s="30" t="s">
        <v>36</v>
      </c>
      <c r="G11" s="33">
        <v>500</v>
      </c>
      <c r="H11" s="16">
        <f t="shared" si="1"/>
        <v>989</v>
      </c>
      <c r="I11" s="16">
        <v>509</v>
      </c>
      <c r="J11" s="16">
        <v>480</v>
      </c>
    </row>
    <row r="12" spans="1:10" x14ac:dyDescent="0.15">
      <c r="A12" s="31" t="s">
        <v>37</v>
      </c>
      <c r="B12" s="29">
        <v>232</v>
      </c>
      <c r="C12" s="16">
        <f t="shared" si="0"/>
        <v>498</v>
      </c>
      <c r="D12" s="16">
        <v>263</v>
      </c>
      <c r="E12" s="19">
        <v>235</v>
      </c>
      <c r="F12" s="30" t="s">
        <v>38</v>
      </c>
      <c r="G12" s="33">
        <v>762</v>
      </c>
      <c r="H12" s="16">
        <f t="shared" si="1"/>
        <v>1542</v>
      </c>
      <c r="I12" s="16">
        <v>803</v>
      </c>
      <c r="J12" s="16">
        <v>739</v>
      </c>
    </row>
    <row r="13" spans="1:10" x14ac:dyDescent="0.15">
      <c r="A13" s="31" t="s">
        <v>39</v>
      </c>
      <c r="B13" s="29">
        <v>1138</v>
      </c>
      <c r="C13" s="16">
        <f t="shared" si="0"/>
        <v>2434</v>
      </c>
      <c r="D13" s="16">
        <v>1214</v>
      </c>
      <c r="E13" s="19">
        <v>1220</v>
      </c>
      <c r="F13" s="30" t="s">
        <v>40</v>
      </c>
      <c r="G13" s="33">
        <v>280</v>
      </c>
      <c r="H13" s="16">
        <f t="shared" si="1"/>
        <v>584</v>
      </c>
      <c r="I13" s="16">
        <v>317</v>
      </c>
      <c r="J13" s="16">
        <v>267</v>
      </c>
    </row>
    <row r="14" spans="1:10" x14ac:dyDescent="0.15">
      <c r="A14" s="31" t="s">
        <v>41</v>
      </c>
      <c r="B14" s="29">
        <v>230</v>
      </c>
      <c r="C14" s="16">
        <f t="shared" si="0"/>
        <v>458</v>
      </c>
      <c r="D14" s="16">
        <v>230</v>
      </c>
      <c r="E14" s="19">
        <v>228</v>
      </c>
      <c r="F14" s="30" t="s">
        <v>42</v>
      </c>
      <c r="G14" s="33">
        <v>782</v>
      </c>
      <c r="H14" s="16">
        <f t="shared" si="1"/>
        <v>1465</v>
      </c>
      <c r="I14" s="16">
        <v>736</v>
      </c>
      <c r="J14" s="16">
        <v>729</v>
      </c>
    </row>
    <row r="15" spans="1:10" x14ac:dyDescent="0.15">
      <c r="A15" s="31" t="s">
        <v>43</v>
      </c>
      <c r="B15" s="29">
        <v>460</v>
      </c>
      <c r="C15" s="16">
        <f t="shared" si="0"/>
        <v>987</v>
      </c>
      <c r="D15" s="16">
        <v>510</v>
      </c>
      <c r="E15" s="19">
        <v>477</v>
      </c>
      <c r="F15" s="30" t="s">
        <v>44</v>
      </c>
      <c r="G15" s="33">
        <v>543</v>
      </c>
      <c r="H15" s="16">
        <f t="shared" si="1"/>
        <v>946</v>
      </c>
      <c r="I15" s="16">
        <v>522</v>
      </c>
      <c r="J15" s="16">
        <v>424</v>
      </c>
    </row>
    <row r="16" spans="1:10" x14ac:dyDescent="0.15">
      <c r="A16" s="31" t="s">
        <v>45</v>
      </c>
      <c r="B16" s="29">
        <v>27</v>
      </c>
      <c r="C16" s="16">
        <f t="shared" si="0"/>
        <v>56</v>
      </c>
      <c r="D16" s="16">
        <v>30</v>
      </c>
      <c r="E16" s="19">
        <v>26</v>
      </c>
      <c r="F16" s="30" t="s">
        <v>46</v>
      </c>
      <c r="G16" s="33">
        <v>751</v>
      </c>
      <c r="H16" s="16">
        <f t="shared" si="1"/>
        <v>1607</v>
      </c>
      <c r="I16" s="16">
        <v>851</v>
      </c>
      <c r="J16" s="16">
        <v>756</v>
      </c>
    </row>
    <row r="17" spans="1:10" x14ac:dyDescent="0.15">
      <c r="A17" s="31" t="s">
        <v>47</v>
      </c>
      <c r="B17" s="29">
        <v>125</v>
      </c>
      <c r="C17" s="16">
        <f t="shared" si="0"/>
        <v>273</v>
      </c>
      <c r="D17" s="16">
        <v>132</v>
      </c>
      <c r="E17" s="19">
        <v>141</v>
      </c>
      <c r="F17" s="30" t="s">
        <v>48</v>
      </c>
      <c r="G17" s="33">
        <v>475</v>
      </c>
      <c r="H17" s="16">
        <f t="shared" si="1"/>
        <v>1094</v>
      </c>
      <c r="I17" s="16">
        <v>567</v>
      </c>
      <c r="J17" s="16">
        <v>527</v>
      </c>
    </row>
    <row r="18" spans="1:10" x14ac:dyDescent="0.15">
      <c r="A18" s="31" t="s">
        <v>49</v>
      </c>
      <c r="B18" s="29">
        <v>97</v>
      </c>
      <c r="C18" s="16">
        <f t="shared" si="0"/>
        <v>196</v>
      </c>
      <c r="D18" s="16">
        <v>104</v>
      </c>
      <c r="E18" s="19">
        <v>92</v>
      </c>
      <c r="F18" s="30" t="s">
        <v>50</v>
      </c>
      <c r="G18" s="33">
        <v>97</v>
      </c>
      <c r="H18" s="16">
        <f t="shared" si="1"/>
        <v>163</v>
      </c>
      <c r="I18" s="16">
        <v>75</v>
      </c>
      <c r="J18" s="16">
        <v>88</v>
      </c>
    </row>
    <row r="19" spans="1:10" x14ac:dyDescent="0.15">
      <c r="A19" s="31" t="s">
        <v>51</v>
      </c>
      <c r="B19" s="29">
        <v>225</v>
      </c>
      <c r="C19" s="16">
        <f t="shared" si="0"/>
        <v>456</v>
      </c>
      <c r="D19" s="16">
        <v>210</v>
      </c>
      <c r="E19" s="19">
        <v>246</v>
      </c>
      <c r="F19" s="30" t="s">
        <v>52</v>
      </c>
      <c r="G19" s="33">
        <v>109</v>
      </c>
      <c r="H19" s="16">
        <f t="shared" si="1"/>
        <v>251</v>
      </c>
      <c r="I19" s="16">
        <v>133</v>
      </c>
      <c r="J19" s="16">
        <v>118</v>
      </c>
    </row>
    <row r="20" spans="1:10" x14ac:dyDescent="0.15">
      <c r="A20" s="31" t="s">
        <v>53</v>
      </c>
      <c r="B20" s="29">
        <v>1337</v>
      </c>
      <c r="C20" s="16">
        <f t="shared" si="0"/>
        <v>2694</v>
      </c>
      <c r="D20" s="16">
        <v>1348</v>
      </c>
      <c r="E20" s="19">
        <v>1346</v>
      </c>
      <c r="F20" s="30" t="s">
        <v>54</v>
      </c>
      <c r="G20" s="32">
        <v>1060</v>
      </c>
      <c r="H20" s="16">
        <f t="shared" si="1"/>
        <v>1796</v>
      </c>
      <c r="I20" s="16">
        <v>956</v>
      </c>
      <c r="J20" s="16">
        <v>840</v>
      </c>
    </row>
    <row r="21" spans="1:10" x14ac:dyDescent="0.15">
      <c r="A21" s="31" t="s">
        <v>55</v>
      </c>
      <c r="B21" s="29">
        <v>1565</v>
      </c>
      <c r="C21" s="16">
        <f t="shared" si="0"/>
        <v>3117</v>
      </c>
      <c r="D21" s="16">
        <v>1606</v>
      </c>
      <c r="E21" s="19">
        <v>1511</v>
      </c>
      <c r="F21" s="30" t="s">
        <v>56</v>
      </c>
      <c r="G21" s="32">
        <v>1204</v>
      </c>
      <c r="H21" s="16">
        <f t="shared" si="1"/>
        <v>2225</v>
      </c>
      <c r="I21" s="16">
        <v>1127</v>
      </c>
      <c r="J21" s="16">
        <v>1098</v>
      </c>
    </row>
    <row r="22" spans="1:10" x14ac:dyDescent="0.15">
      <c r="A22" s="31" t="s">
        <v>57</v>
      </c>
      <c r="B22" s="29">
        <v>1419</v>
      </c>
      <c r="C22" s="16">
        <f t="shared" si="0"/>
        <v>2804</v>
      </c>
      <c r="D22" s="16">
        <v>1489</v>
      </c>
      <c r="E22" s="19">
        <v>1315</v>
      </c>
      <c r="F22" s="30" t="s">
        <v>58</v>
      </c>
      <c r="G22" s="32">
        <v>1431</v>
      </c>
      <c r="H22" s="16">
        <f t="shared" si="1"/>
        <v>2750</v>
      </c>
      <c r="I22" s="16">
        <v>1340</v>
      </c>
      <c r="J22" s="16">
        <v>1410</v>
      </c>
    </row>
    <row r="23" spans="1:10" x14ac:dyDescent="0.15">
      <c r="A23" s="31" t="s">
        <v>59</v>
      </c>
      <c r="B23" s="29">
        <v>1056</v>
      </c>
      <c r="C23" s="16">
        <f t="shared" si="0"/>
        <v>2344</v>
      </c>
      <c r="D23" s="16">
        <v>1218</v>
      </c>
      <c r="E23" s="19">
        <v>1126</v>
      </c>
      <c r="F23" s="30" t="s">
        <v>60</v>
      </c>
      <c r="G23" s="33">
        <v>934</v>
      </c>
      <c r="H23" s="16">
        <f t="shared" si="1"/>
        <v>1844</v>
      </c>
      <c r="I23" s="16">
        <v>924</v>
      </c>
      <c r="J23" s="16">
        <v>920</v>
      </c>
    </row>
    <row r="24" spans="1:10" x14ac:dyDescent="0.15">
      <c r="A24" s="31" t="s">
        <v>61</v>
      </c>
      <c r="B24" s="29">
        <v>510</v>
      </c>
      <c r="C24" s="16">
        <f t="shared" si="0"/>
        <v>950</v>
      </c>
      <c r="D24" s="16">
        <v>497</v>
      </c>
      <c r="E24" s="19">
        <v>453</v>
      </c>
      <c r="F24" s="30" t="s">
        <v>62</v>
      </c>
      <c r="G24" s="32">
        <v>962</v>
      </c>
      <c r="H24" s="16">
        <f t="shared" si="1"/>
        <v>2050</v>
      </c>
      <c r="I24" s="16">
        <v>1004</v>
      </c>
      <c r="J24" s="16">
        <v>1046</v>
      </c>
    </row>
    <row r="25" spans="1:10" x14ac:dyDescent="0.15">
      <c r="A25" s="31" t="s">
        <v>63</v>
      </c>
      <c r="B25" s="29">
        <v>208</v>
      </c>
      <c r="C25" s="16">
        <f t="shared" si="0"/>
        <v>402</v>
      </c>
      <c r="D25" s="16">
        <v>188</v>
      </c>
      <c r="E25" s="19">
        <v>214</v>
      </c>
      <c r="F25" s="30" t="s">
        <v>64</v>
      </c>
      <c r="G25" s="32">
        <v>1402</v>
      </c>
      <c r="H25" s="16">
        <f t="shared" si="1"/>
        <v>2917</v>
      </c>
      <c r="I25" s="16">
        <v>1428</v>
      </c>
      <c r="J25" s="16">
        <v>1489</v>
      </c>
    </row>
    <row r="26" spans="1:10" x14ac:dyDescent="0.15">
      <c r="A26" s="31" t="s">
        <v>65</v>
      </c>
      <c r="B26" s="16" t="s">
        <v>28</v>
      </c>
      <c r="C26" s="16" t="s">
        <v>28</v>
      </c>
      <c r="D26" s="16" t="s">
        <v>28</v>
      </c>
      <c r="E26" s="16" t="s">
        <v>28</v>
      </c>
      <c r="F26" s="30" t="s">
        <v>66</v>
      </c>
      <c r="G26" s="32">
        <v>1736</v>
      </c>
      <c r="H26" s="16">
        <f t="shared" si="1"/>
        <v>3743</v>
      </c>
      <c r="I26" s="16">
        <v>1874</v>
      </c>
      <c r="J26" s="16">
        <v>1869</v>
      </c>
    </row>
    <row r="27" spans="1:10" x14ac:dyDescent="0.15">
      <c r="A27" s="31" t="s">
        <v>67</v>
      </c>
      <c r="B27" s="32">
        <v>1880</v>
      </c>
      <c r="C27" s="16">
        <f t="shared" si="0"/>
        <v>3634</v>
      </c>
      <c r="D27" s="16">
        <v>1872</v>
      </c>
      <c r="E27" s="19">
        <v>1762</v>
      </c>
      <c r="F27" s="30" t="s">
        <v>68</v>
      </c>
      <c r="G27" s="32">
        <v>773</v>
      </c>
      <c r="H27" s="16">
        <f t="shared" si="1"/>
        <v>1731</v>
      </c>
      <c r="I27" s="16">
        <v>870</v>
      </c>
      <c r="J27" s="16">
        <v>861</v>
      </c>
    </row>
    <row r="28" spans="1:10" x14ac:dyDescent="0.15">
      <c r="A28" s="31" t="s">
        <v>69</v>
      </c>
      <c r="B28" s="32">
        <v>1554</v>
      </c>
      <c r="C28" s="16">
        <f t="shared" si="0"/>
        <v>3306</v>
      </c>
      <c r="D28" s="16">
        <v>1644</v>
      </c>
      <c r="E28" s="19">
        <v>1662</v>
      </c>
      <c r="F28" s="30" t="s">
        <v>70</v>
      </c>
      <c r="G28" s="32">
        <v>1634</v>
      </c>
      <c r="H28" s="16">
        <f t="shared" si="1"/>
        <v>2983</v>
      </c>
      <c r="I28" s="16">
        <v>1547</v>
      </c>
      <c r="J28" s="16">
        <v>1436</v>
      </c>
    </row>
    <row r="29" spans="1:10" x14ac:dyDescent="0.15">
      <c r="A29" s="31" t="s">
        <v>71</v>
      </c>
      <c r="B29" s="32">
        <v>1774</v>
      </c>
      <c r="C29" s="16">
        <f t="shared" si="0"/>
        <v>3778</v>
      </c>
      <c r="D29" s="16">
        <v>1906</v>
      </c>
      <c r="E29" s="19">
        <v>1872</v>
      </c>
      <c r="F29" s="30" t="s">
        <v>72</v>
      </c>
      <c r="G29" s="32">
        <v>904</v>
      </c>
      <c r="H29" s="16">
        <f t="shared" si="1"/>
        <v>1573</v>
      </c>
      <c r="I29" s="16">
        <v>760</v>
      </c>
      <c r="J29" s="16">
        <v>813</v>
      </c>
    </row>
    <row r="30" spans="1:10" x14ac:dyDescent="0.15">
      <c r="A30" s="31" t="s">
        <v>73</v>
      </c>
      <c r="B30" s="32">
        <v>1828</v>
      </c>
      <c r="C30" s="16">
        <f t="shared" si="0"/>
        <v>3785</v>
      </c>
      <c r="D30" s="16">
        <v>1907</v>
      </c>
      <c r="E30" s="19">
        <v>1878</v>
      </c>
      <c r="F30" s="30" t="s">
        <v>74</v>
      </c>
      <c r="G30" s="33">
        <v>763</v>
      </c>
      <c r="H30" s="16">
        <f t="shared" si="1"/>
        <v>1601</v>
      </c>
      <c r="I30" s="16">
        <v>807</v>
      </c>
      <c r="J30" s="16">
        <v>794</v>
      </c>
    </row>
    <row r="31" spans="1:10" x14ac:dyDescent="0.15">
      <c r="A31" s="31" t="s">
        <v>75</v>
      </c>
      <c r="B31" s="32">
        <v>529</v>
      </c>
      <c r="C31" s="16">
        <f t="shared" si="0"/>
        <v>1212</v>
      </c>
      <c r="D31" s="16">
        <v>600</v>
      </c>
      <c r="E31" s="19">
        <v>612</v>
      </c>
      <c r="F31" s="30" t="s">
        <v>76</v>
      </c>
      <c r="G31" s="32">
        <v>996</v>
      </c>
      <c r="H31" s="16">
        <f t="shared" si="1"/>
        <v>2263</v>
      </c>
      <c r="I31" s="16">
        <v>1109</v>
      </c>
      <c r="J31" s="16">
        <v>1154</v>
      </c>
    </row>
    <row r="32" spans="1:10" x14ac:dyDescent="0.15">
      <c r="A32" s="31" t="s">
        <v>77</v>
      </c>
      <c r="B32" s="32">
        <v>289</v>
      </c>
      <c r="C32" s="16">
        <f t="shared" si="0"/>
        <v>625</v>
      </c>
      <c r="D32" s="16">
        <v>331</v>
      </c>
      <c r="E32" s="19">
        <v>294</v>
      </c>
      <c r="F32" s="30" t="s">
        <v>78</v>
      </c>
      <c r="G32" s="32">
        <v>448</v>
      </c>
      <c r="H32" s="16">
        <f t="shared" si="1"/>
        <v>896</v>
      </c>
      <c r="I32" s="16">
        <v>461</v>
      </c>
      <c r="J32" s="16">
        <v>435</v>
      </c>
    </row>
    <row r="33" spans="1:10" x14ac:dyDescent="0.15">
      <c r="A33" s="31" t="s">
        <v>79</v>
      </c>
      <c r="B33" s="32">
        <v>1889</v>
      </c>
      <c r="C33" s="16">
        <f t="shared" si="0"/>
        <v>4159</v>
      </c>
      <c r="D33" s="16">
        <v>2215</v>
      </c>
      <c r="E33" s="19">
        <v>1944</v>
      </c>
      <c r="F33" s="30" t="s">
        <v>80</v>
      </c>
      <c r="G33" s="33">
        <v>713</v>
      </c>
      <c r="H33" s="16">
        <f t="shared" si="1"/>
        <v>1477</v>
      </c>
      <c r="I33" s="16">
        <v>748</v>
      </c>
      <c r="J33" s="16">
        <v>729</v>
      </c>
    </row>
    <row r="34" spans="1:10" x14ac:dyDescent="0.15">
      <c r="A34" s="31" t="s">
        <v>81</v>
      </c>
      <c r="B34" s="32">
        <v>412</v>
      </c>
      <c r="C34" s="16">
        <f t="shared" si="0"/>
        <v>935</v>
      </c>
      <c r="D34" s="16">
        <v>488</v>
      </c>
      <c r="E34" s="19">
        <v>447</v>
      </c>
      <c r="F34" s="30" t="s">
        <v>82</v>
      </c>
      <c r="G34" s="32">
        <v>796</v>
      </c>
      <c r="H34" s="16">
        <f t="shared" si="1"/>
        <v>1555</v>
      </c>
      <c r="I34" s="16">
        <v>745</v>
      </c>
      <c r="J34" s="16">
        <v>810</v>
      </c>
    </row>
    <row r="35" spans="1:10" x14ac:dyDescent="0.15">
      <c r="A35" s="31" t="s">
        <v>83</v>
      </c>
      <c r="B35" s="16" t="s">
        <v>28</v>
      </c>
      <c r="C35" s="16" t="s">
        <v>28</v>
      </c>
      <c r="D35" s="16" t="s">
        <v>28</v>
      </c>
      <c r="E35" s="16" t="s">
        <v>28</v>
      </c>
      <c r="F35" s="30" t="s">
        <v>84</v>
      </c>
      <c r="G35" s="32">
        <v>795</v>
      </c>
      <c r="H35" s="16">
        <f t="shared" si="1"/>
        <v>1643</v>
      </c>
      <c r="I35" s="16">
        <v>880</v>
      </c>
      <c r="J35" s="16">
        <v>763</v>
      </c>
    </row>
    <row r="36" spans="1:10" x14ac:dyDescent="0.15">
      <c r="A36" s="31" t="s">
        <v>85</v>
      </c>
      <c r="B36" s="29">
        <v>394</v>
      </c>
      <c r="C36" s="16">
        <f t="shared" si="0"/>
        <v>867</v>
      </c>
      <c r="D36" s="16">
        <v>451</v>
      </c>
      <c r="E36" s="16">
        <v>416</v>
      </c>
      <c r="F36" s="30" t="s">
        <v>86</v>
      </c>
      <c r="G36" s="32">
        <v>1344</v>
      </c>
      <c r="H36" s="16">
        <f t="shared" si="1"/>
        <v>2822</v>
      </c>
      <c r="I36" s="16">
        <v>1319</v>
      </c>
      <c r="J36" s="16">
        <v>1503</v>
      </c>
    </row>
    <row r="37" spans="1:10" x14ac:dyDescent="0.15">
      <c r="A37" s="31" t="s">
        <v>87</v>
      </c>
      <c r="B37" s="16" t="s">
        <v>28</v>
      </c>
      <c r="C37" s="16" t="s">
        <v>28</v>
      </c>
      <c r="D37" s="16" t="s">
        <v>28</v>
      </c>
      <c r="E37" s="16" t="s">
        <v>28</v>
      </c>
      <c r="F37" s="30" t="s">
        <v>88</v>
      </c>
      <c r="G37" s="32">
        <v>1537</v>
      </c>
      <c r="H37" s="16">
        <f t="shared" si="1"/>
        <v>3343</v>
      </c>
      <c r="I37" s="16">
        <v>1563</v>
      </c>
      <c r="J37" s="16">
        <v>1780</v>
      </c>
    </row>
    <row r="38" spans="1:10" x14ac:dyDescent="0.15">
      <c r="A38" s="31" t="s">
        <v>89</v>
      </c>
      <c r="B38" s="16" t="s">
        <v>28</v>
      </c>
      <c r="C38" s="16" t="s">
        <v>28</v>
      </c>
      <c r="D38" s="16" t="s">
        <v>28</v>
      </c>
      <c r="E38" s="16" t="s">
        <v>28</v>
      </c>
      <c r="F38" s="34" t="s">
        <v>90</v>
      </c>
      <c r="G38" s="33">
        <v>277</v>
      </c>
      <c r="H38" s="16">
        <f t="shared" si="1"/>
        <v>876</v>
      </c>
      <c r="I38" s="16">
        <v>427</v>
      </c>
      <c r="J38" s="16">
        <v>449</v>
      </c>
    </row>
    <row r="39" spans="1:10" x14ac:dyDescent="0.15">
      <c r="A39" s="31" t="s">
        <v>91</v>
      </c>
      <c r="B39" s="29">
        <v>410</v>
      </c>
      <c r="C39" s="16">
        <f t="shared" si="0"/>
        <v>875</v>
      </c>
      <c r="D39" s="29">
        <v>471</v>
      </c>
      <c r="E39" s="29">
        <v>404</v>
      </c>
      <c r="F39" s="34" t="s">
        <v>92</v>
      </c>
      <c r="G39" s="32">
        <v>257</v>
      </c>
      <c r="H39" s="16">
        <f t="shared" si="1"/>
        <v>663</v>
      </c>
      <c r="I39" s="16">
        <v>316</v>
      </c>
      <c r="J39" s="16">
        <v>347</v>
      </c>
    </row>
    <row r="40" spans="1:10" x14ac:dyDescent="0.15">
      <c r="A40" s="31" t="s">
        <v>93</v>
      </c>
      <c r="B40" s="16" t="s">
        <v>28</v>
      </c>
      <c r="C40" s="16" t="s">
        <v>28</v>
      </c>
      <c r="D40" s="16" t="s">
        <v>28</v>
      </c>
      <c r="E40" s="16" t="s">
        <v>28</v>
      </c>
      <c r="F40" s="30" t="s">
        <v>94</v>
      </c>
      <c r="G40" s="32">
        <v>2618</v>
      </c>
      <c r="H40" s="16">
        <f t="shared" si="1"/>
        <v>5657</v>
      </c>
      <c r="I40" s="16">
        <v>2844</v>
      </c>
      <c r="J40" s="16">
        <v>2813</v>
      </c>
    </row>
    <row r="41" spans="1:10" x14ac:dyDescent="0.15">
      <c r="A41" s="31" t="s">
        <v>95</v>
      </c>
      <c r="B41" s="32">
        <v>7</v>
      </c>
      <c r="C41" s="16">
        <f t="shared" si="0"/>
        <v>14</v>
      </c>
      <c r="D41" s="16">
        <v>8</v>
      </c>
      <c r="E41" s="16">
        <v>6</v>
      </c>
      <c r="F41" s="30" t="s">
        <v>96</v>
      </c>
      <c r="G41" s="33">
        <v>948</v>
      </c>
      <c r="H41" s="16">
        <f t="shared" si="1"/>
        <v>2208</v>
      </c>
      <c r="I41" s="16">
        <v>1116</v>
      </c>
      <c r="J41" s="16">
        <v>1092</v>
      </c>
    </row>
    <row r="42" spans="1:10" x14ac:dyDescent="0.15">
      <c r="A42" s="31" t="s">
        <v>97</v>
      </c>
      <c r="B42" s="32">
        <v>731</v>
      </c>
      <c r="C42" s="16">
        <f t="shared" si="0"/>
        <v>1587</v>
      </c>
      <c r="D42" s="16">
        <v>816</v>
      </c>
      <c r="E42" s="19">
        <v>771</v>
      </c>
      <c r="F42" s="30" t="s">
        <v>98</v>
      </c>
      <c r="G42" s="32">
        <v>1068</v>
      </c>
      <c r="H42" s="16">
        <f t="shared" si="1"/>
        <v>2174</v>
      </c>
      <c r="I42" s="16">
        <v>1034</v>
      </c>
      <c r="J42" s="16">
        <v>1140</v>
      </c>
    </row>
    <row r="43" spans="1:10" x14ac:dyDescent="0.15">
      <c r="A43" s="31" t="s">
        <v>99</v>
      </c>
      <c r="B43" s="16" t="s">
        <v>28</v>
      </c>
      <c r="C43" s="16" t="s">
        <v>28</v>
      </c>
      <c r="D43" s="16" t="s">
        <v>28</v>
      </c>
      <c r="E43" s="16" t="s">
        <v>28</v>
      </c>
      <c r="F43" s="30" t="s">
        <v>100</v>
      </c>
      <c r="G43" s="32">
        <v>1063</v>
      </c>
      <c r="H43" s="16">
        <f t="shared" si="1"/>
        <v>2747</v>
      </c>
      <c r="I43" s="16">
        <v>1358</v>
      </c>
      <c r="J43" s="16">
        <v>1389</v>
      </c>
    </row>
    <row r="44" spans="1:10" x14ac:dyDescent="0.15">
      <c r="A44" s="31" t="s">
        <v>101</v>
      </c>
      <c r="B44" s="16">
        <v>5</v>
      </c>
      <c r="C44" s="16">
        <f t="shared" si="0"/>
        <v>10</v>
      </c>
      <c r="D44" s="16">
        <v>7</v>
      </c>
      <c r="E44" s="16">
        <v>3</v>
      </c>
      <c r="F44" s="30" t="s">
        <v>102</v>
      </c>
      <c r="G44" s="32">
        <v>1127</v>
      </c>
      <c r="H44" s="16">
        <f t="shared" si="1"/>
        <v>2882</v>
      </c>
      <c r="I44" s="16">
        <v>1434</v>
      </c>
      <c r="J44" s="16">
        <v>1448</v>
      </c>
    </row>
    <row r="45" spans="1:10" x14ac:dyDescent="0.15">
      <c r="A45" s="31" t="s">
        <v>103</v>
      </c>
      <c r="B45" s="32">
        <v>438</v>
      </c>
      <c r="C45" s="16">
        <f t="shared" si="0"/>
        <v>975</v>
      </c>
      <c r="D45" s="16">
        <v>532</v>
      </c>
      <c r="E45" s="19">
        <v>443</v>
      </c>
      <c r="F45" s="35" t="s">
        <v>104</v>
      </c>
      <c r="G45" s="16" t="s">
        <v>28</v>
      </c>
      <c r="H45" s="16" t="s">
        <v>28</v>
      </c>
      <c r="I45" s="16" t="s">
        <v>28</v>
      </c>
      <c r="J45" s="16" t="s">
        <v>28</v>
      </c>
    </row>
    <row r="46" spans="1:10" x14ac:dyDescent="0.15">
      <c r="A46" s="31" t="s">
        <v>105</v>
      </c>
      <c r="B46" s="16" t="s">
        <v>28</v>
      </c>
      <c r="C46" s="16" t="s">
        <v>28</v>
      </c>
      <c r="D46" s="16" t="s">
        <v>28</v>
      </c>
      <c r="E46" s="16" t="s">
        <v>28</v>
      </c>
      <c r="F46" s="35" t="s">
        <v>106</v>
      </c>
      <c r="G46" s="33">
        <v>58</v>
      </c>
      <c r="H46" s="16">
        <f t="shared" si="1"/>
        <v>159</v>
      </c>
      <c r="I46" s="16">
        <v>82</v>
      </c>
      <c r="J46" s="16">
        <v>77</v>
      </c>
    </row>
    <row r="47" spans="1:10" x14ac:dyDescent="0.15">
      <c r="A47" s="31" t="s">
        <v>107</v>
      </c>
      <c r="B47" s="16" t="s">
        <v>28</v>
      </c>
      <c r="C47" s="16" t="s">
        <v>28</v>
      </c>
      <c r="D47" s="16" t="s">
        <v>28</v>
      </c>
      <c r="E47" s="16" t="s">
        <v>28</v>
      </c>
      <c r="F47" s="35" t="s">
        <v>108</v>
      </c>
      <c r="G47" s="16" t="s">
        <v>28</v>
      </c>
      <c r="H47" s="16" t="s">
        <v>28</v>
      </c>
      <c r="I47" s="16" t="s">
        <v>28</v>
      </c>
      <c r="J47" s="16" t="s">
        <v>28</v>
      </c>
    </row>
    <row r="48" spans="1:10" x14ac:dyDescent="0.15">
      <c r="A48" s="31" t="s">
        <v>109</v>
      </c>
      <c r="B48" s="32">
        <v>380</v>
      </c>
      <c r="C48" s="16">
        <f t="shared" si="0"/>
        <v>780</v>
      </c>
      <c r="D48" s="16">
        <v>400</v>
      </c>
      <c r="E48" s="19">
        <v>380</v>
      </c>
      <c r="F48" s="35" t="s">
        <v>110</v>
      </c>
      <c r="G48" s="16" t="s">
        <v>28</v>
      </c>
      <c r="H48" s="16" t="s">
        <v>28</v>
      </c>
      <c r="I48" s="16" t="s">
        <v>28</v>
      </c>
      <c r="J48" s="16" t="s">
        <v>28</v>
      </c>
    </row>
    <row r="49" spans="1:10" x14ac:dyDescent="0.15">
      <c r="A49" s="31" t="s">
        <v>111</v>
      </c>
      <c r="B49" s="16" t="s">
        <v>28</v>
      </c>
      <c r="C49" s="16" t="s">
        <v>28</v>
      </c>
      <c r="D49" s="16" t="s">
        <v>28</v>
      </c>
      <c r="E49" s="16" t="s">
        <v>28</v>
      </c>
      <c r="F49" s="35"/>
      <c r="G49" s="16"/>
      <c r="H49" s="16"/>
      <c r="I49" s="16"/>
      <c r="J49" s="16"/>
    </row>
    <row r="50" spans="1:10" x14ac:dyDescent="0.15">
      <c r="A50" s="31" t="s">
        <v>112</v>
      </c>
      <c r="B50" s="29">
        <v>535</v>
      </c>
      <c r="C50" s="16">
        <f t="shared" si="0"/>
        <v>1081</v>
      </c>
      <c r="D50" s="16">
        <v>558</v>
      </c>
      <c r="E50" s="19">
        <v>523</v>
      </c>
      <c r="F50" s="35"/>
      <c r="G50" s="36"/>
      <c r="H50" s="16"/>
      <c r="I50" s="16"/>
      <c r="J50" s="16"/>
    </row>
    <row r="51" spans="1:10" x14ac:dyDescent="0.15">
      <c r="A51" s="31" t="s">
        <v>113</v>
      </c>
      <c r="B51" s="32">
        <v>5</v>
      </c>
      <c r="C51" s="16">
        <f t="shared" si="0"/>
        <v>14</v>
      </c>
      <c r="D51" s="16">
        <v>9</v>
      </c>
      <c r="E51" s="16">
        <v>5</v>
      </c>
      <c r="F51" s="30"/>
      <c r="G51" s="16"/>
      <c r="H51" s="16"/>
      <c r="I51" s="16"/>
      <c r="J51" s="16"/>
    </row>
    <row r="52" spans="1:10" x14ac:dyDescent="0.15">
      <c r="A52" s="31" t="s">
        <v>114</v>
      </c>
      <c r="B52" s="32">
        <v>8</v>
      </c>
      <c r="C52" s="16">
        <f t="shared" si="0"/>
        <v>15</v>
      </c>
      <c r="D52" s="16">
        <v>4</v>
      </c>
      <c r="E52" s="19">
        <v>11</v>
      </c>
      <c r="F52" s="30"/>
      <c r="G52" s="16"/>
      <c r="H52" s="16"/>
      <c r="I52" s="16"/>
      <c r="J52" s="16"/>
    </row>
    <row r="53" spans="1:10" x14ac:dyDescent="0.15">
      <c r="A53" s="31" t="s">
        <v>115</v>
      </c>
      <c r="B53" s="32">
        <v>431</v>
      </c>
      <c r="C53" s="16">
        <f t="shared" si="0"/>
        <v>835</v>
      </c>
      <c r="D53" s="16">
        <v>421</v>
      </c>
      <c r="E53" s="19">
        <v>414</v>
      </c>
      <c r="F53" s="37" t="s">
        <v>116</v>
      </c>
      <c r="G53" s="16">
        <v>69537</v>
      </c>
      <c r="H53" s="16">
        <f>SUM(I53:J53)</f>
        <v>141929</v>
      </c>
      <c r="I53" s="16">
        <v>71535</v>
      </c>
      <c r="J53" s="16">
        <v>70394</v>
      </c>
    </row>
    <row r="54" spans="1:10" x14ac:dyDescent="0.15">
      <c r="A54" s="31" t="s">
        <v>117</v>
      </c>
      <c r="B54" s="32">
        <v>882</v>
      </c>
      <c r="C54" s="16">
        <f t="shared" si="0"/>
        <v>1948</v>
      </c>
      <c r="D54" s="16">
        <v>987</v>
      </c>
      <c r="E54" s="19">
        <v>961</v>
      </c>
      <c r="F54" s="30"/>
      <c r="G54" s="16"/>
      <c r="H54" s="16"/>
      <c r="I54" s="16"/>
      <c r="J54" s="16"/>
    </row>
    <row r="55" spans="1:10" x14ac:dyDescent="0.15">
      <c r="A55" s="31" t="s">
        <v>118</v>
      </c>
      <c r="B55" s="32">
        <v>994</v>
      </c>
      <c r="C55" s="16">
        <f t="shared" si="0"/>
        <v>2161</v>
      </c>
      <c r="D55" s="16">
        <v>1090</v>
      </c>
      <c r="E55" s="19">
        <v>1071</v>
      </c>
      <c r="F55" s="37" t="s">
        <v>119</v>
      </c>
      <c r="G55" s="16"/>
      <c r="H55" s="16"/>
      <c r="I55" s="16"/>
      <c r="J55" s="16"/>
    </row>
    <row r="56" spans="1:10" x14ac:dyDescent="0.15">
      <c r="A56" s="31" t="s">
        <v>120</v>
      </c>
      <c r="B56" s="32">
        <v>5636</v>
      </c>
      <c r="C56" s="16">
        <f t="shared" si="0"/>
        <v>9056</v>
      </c>
      <c r="D56" s="16">
        <v>4583</v>
      </c>
      <c r="E56" s="19">
        <v>4473</v>
      </c>
      <c r="F56" s="30" t="s">
        <v>121</v>
      </c>
      <c r="G56" s="16">
        <v>9255</v>
      </c>
      <c r="H56" s="16">
        <f>SUM(I56:J56)</f>
        <v>14825</v>
      </c>
      <c r="I56" s="16">
        <v>7446</v>
      </c>
      <c r="J56" s="16">
        <v>7379</v>
      </c>
    </row>
    <row r="57" spans="1:10" x14ac:dyDescent="0.15">
      <c r="A57" s="31" t="s">
        <v>122</v>
      </c>
      <c r="B57" s="32">
        <v>4079</v>
      </c>
      <c r="C57" s="16">
        <f t="shared" si="0"/>
        <v>6958</v>
      </c>
      <c r="D57" s="16">
        <v>3388</v>
      </c>
      <c r="E57" s="19">
        <v>3570</v>
      </c>
      <c r="F57" s="30" t="s">
        <v>123</v>
      </c>
      <c r="G57" s="16">
        <v>2446</v>
      </c>
      <c r="H57" s="16">
        <f>SUM(I57:J57)</f>
        <v>5206</v>
      </c>
      <c r="I57" s="16">
        <v>2495</v>
      </c>
      <c r="J57" s="16">
        <v>2711</v>
      </c>
    </row>
    <row r="58" spans="1:10" x14ac:dyDescent="0.15">
      <c r="A58" s="31" t="s">
        <v>124</v>
      </c>
      <c r="B58" s="32">
        <v>141</v>
      </c>
      <c r="C58" s="16">
        <f t="shared" si="0"/>
        <v>271</v>
      </c>
      <c r="D58" s="16">
        <v>153</v>
      </c>
      <c r="E58" s="19">
        <v>118</v>
      </c>
      <c r="F58" s="30" t="s">
        <v>125</v>
      </c>
      <c r="G58" s="16">
        <v>2868</v>
      </c>
      <c r="H58" s="16">
        <f>SUM(I58:J58)</f>
        <v>6123</v>
      </c>
      <c r="I58" s="16">
        <v>2862</v>
      </c>
      <c r="J58" s="16">
        <v>3261</v>
      </c>
    </row>
    <row r="59" spans="1:10" x14ac:dyDescent="0.15">
      <c r="A59" s="31" t="s">
        <v>126</v>
      </c>
      <c r="B59" s="32">
        <v>148</v>
      </c>
      <c r="C59" s="16">
        <f t="shared" si="0"/>
        <v>322</v>
      </c>
      <c r="D59" s="16">
        <v>164</v>
      </c>
      <c r="E59" s="19">
        <v>158</v>
      </c>
      <c r="F59" s="30"/>
      <c r="G59" s="16"/>
      <c r="H59" s="16"/>
      <c r="I59" s="16"/>
      <c r="J59" s="16"/>
    </row>
    <row r="60" spans="1:10" x14ac:dyDescent="0.15">
      <c r="A60" s="31" t="s">
        <v>127</v>
      </c>
      <c r="B60" s="32">
        <v>80</v>
      </c>
      <c r="C60" s="16">
        <f t="shared" si="0"/>
        <v>187</v>
      </c>
      <c r="D60" s="16">
        <v>91</v>
      </c>
      <c r="E60" s="19">
        <v>96</v>
      </c>
      <c r="F60" s="30" t="s">
        <v>128</v>
      </c>
      <c r="G60" s="16">
        <v>20221</v>
      </c>
      <c r="H60" s="16">
        <f>SUM(I60:J60)</f>
        <v>42225</v>
      </c>
      <c r="I60" s="16">
        <v>21054</v>
      </c>
      <c r="J60" s="16">
        <v>21171</v>
      </c>
    </row>
    <row r="61" spans="1:10" x14ac:dyDescent="0.15">
      <c r="A61" s="31" t="s">
        <v>129</v>
      </c>
      <c r="B61" s="32">
        <v>506</v>
      </c>
      <c r="C61" s="16">
        <f t="shared" si="0"/>
        <v>1104</v>
      </c>
      <c r="D61" s="16">
        <v>562</v>
      </c>
      <c r="E61" s="19">
        <v>542</v>
      </c>
      <c r="F61" s="30" t="s">
        <v>130</v>
      </c>
      <c r="G61" s="16">
        <v>23171</v>
      </c>
      <c r="H61" s="16">
        <f>SUM(I61:J61)</f>
        <v>47793</v>
      </c>
      <c r="I61" s="16">
        <v>24390</v>
      </c>
      <c r="J61" s="16">
        <v>23403</v>
      </c>
    </row>
    <row r="62" spans="1:10" x14ac:dyDescent="0.15">
      <c r="A62" s="38" t="s">
        <v>131</v>
      </c>
      <c r="B62" s="39">
        <v>10</v>
      </c>
      <c r="C62" s="20">
        <f t="shared" si="0"/>
        <v>18</v>
      </c>
      <c r="D62" s="20">
        <v>11</v>
      </c>
      <c r="E62" s="40">
        <v>7</v>
      </c>
      <c r="F62" s="41" t="s">
        <v>132</v>
      </c>
      <c r="G62" s="20">
        <v>26145</v>
      </c>
      <c r="H62" s="20">
        <f>SUM(I62:J62)</f>
        <v>51911</v>
      </c>
      <c r="I62" s="20">
        <v>26091</v>
      </c>
      <c r="J62" s="20">
        <v>25820</v>
      </c>
    </row>
    <row r="63" spans="1:10" x14ac:dyDescent="0.15">
      <c r="A63" s="42" t="s">
        <v>133</v>
      </c>
      <c r="B63" s="43"/>
      <c r="C63" s="43"/>
      <c r="D63" s="43"/>
      <c r="E63" s="43"/>
      <c r="F63" s="43"/>
      <c r="G63" s="44"/>
      <c r="H63" s="44"/>
      <c r="I63" s="44"/>
      <c r="J63" s="44"/>
    </row>
    <row r="65" spans="2:10" x14ac:dyDescent="0.15">
      <c r="B65" s="14"/>
      <c r="C65" s="14"/>
      <c r="D65" s="14"/>
      <c r="E65" s="14"/>
      <c r="F65" s="12"/>
      <c r="G65" s="12"/>
      <c r="H65" s="12"/>
      <c r="I65" s="12"/>
      <c r="J65" s="12"/>
    </row>
    <row r="66" spans="2:10" x14ac:dyDescent="0.15">
      <c r="B66" s="12"/>
      <c r="D66" s="12"/>
      <c r="F66" s="12"/>
      <c r="I66" s="13"/>
    </row>
    <row r="67" spans="2:10" x14ac:dyDescent="0.15">
      <c r="B67" s="12"/>
      <c r="D67" s="12"/>
      <c r="F67" s="12"/>
      <c r="H67" s="12"/>
      <c r="I67" s="13"/>
      <c r="J67" s="13"/>
    </row>
    <row r="68" spans="2:10" x14ac:dyDescent="0.15">
      <c r="B68" s="12"/>
      <c r="D68" s="12"/>
      <c r="F68" s="12"/>
      <c r="G68" s="13"/>
      <c r="I68" s="13"/>
      <c r="J68" s="13"/>
    </row>
    <row r="69" spans="2:10" x14ac:dyDescent="0.15">
      <c r="B69" s="12"/>
      <c r="D69" s="12"/>
      <c r="F69" s="12"/>
      <c r="G69" s="13"/>
      <c r="H69" s="13"/>
      <c r="I69" s="13"/>
      <c r="J69" s="13"/>
    </row>
    <row r="70" spans="2:10" x14ac:dyDescent="0.15">
      <c r="B70" s="12"/>
      <c r="D70" s="12"/>
      <c r="F70" s="12"/>
      <c r="H70" s="13"/>
      <c r="I70" s="13"/>
    </row>
    <row r="71" spans="2:10" x14ac:dyDescent="0.15">
      <c r="B71" s="12"/>
      <c r="D71" s="12"/>
      <c r="F71" s="15"/>
      <c r="H71" s="13"/>
      <c r="I71" s="13"/>
      <c r="J71" s="13"/>
    </row>
    <row r="72" spans="2:10" x14ac:dyDescent="0.15">
      <c r="B72" s="15"/>
      <c r="D72" s="15"/>
      <c r="F72" s="15"/>
    </row>
    <row r="73" spans="2:10" x14ac:dyDescent="0.15">
      <c r="B73" s="15"/>
      <c r="D73" s="12"/>
      <c r="F73" s="12"/>
    </row>
    <row r="74" spans="2:10" x14ac:dyDescent="0.15">
      <c r="B74" s="12"/>
      <c r="D74" s="12"/>
    </row>
    <row r="75" spans="2:10" x14ac:dyDescent="0.15">
      <c r="D75" s="13"/>
    </row>
    <row r="76" spans="2:10" x14ac:dyDescent="0.15">
      <c r="D76" s="13"/>
    </row>
    <row r="77" spans="2:10" x14ac:dyDescent="0.15">
      <c r="D77" s="13"/>
    </row>
    <row r="81" spans="4:4" x14ac:dyDescent="0.15">
      <c r="D81" s="13"/>
    </row>
    <row r="82" spans="4:4" x14ac:dyDescent="0.15">
      <c r="D82" s="13"/>
    </row>
    <row r="83" spans="4:4" x14ac:dyDescent="0.15">
      <c r="D83" s="13"/>
    </row>
    <row r="84" spans="4:4" x14ac:dyDescent="0.15">
      <c r="D84" s="13"/>
    </row>
    <row r="87" spans="4:4" x14ac:dyDescent="0.15">
      <c r="D87" s="13"/>
    </row>
  </sheetData>
  <mergeCells count="1">
    <mergeCell ref="B1:J1"/>
  </mergeCells>
  <phoneticPr fontId="1"/>
  <hyperlinks>
    <hyperlink ref="A1" location="注釈!A1" display="注釈"/>
  </hyperlinks>
  <pageMargins left="0.7" right="0.7" top="0.75" bottom="0.75" header="0.3" footer="0.3"/>
  <pageSetup paperSize="9" scale="8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view="pageBreakPreview" zoomScaleNormal="100" zoomScaleSheetLayoutView="100" workbookViewId="0"/>
  </sheetViews>
  <sheetFormatPr defaultColWidth="9" defaultRowHeight="13.5" x14ac:dyDescent="0.15"/>
  <cols>
    <col min="1" max="1" width="8.125" style="11" customWidth="1"/>
    <col min="2" max="2" width="18.375" style="11" customWidth="1"/>
    <col min="3" max="5" width="8.75" style="11" customWidth="1"/>
    <col min="6" max="6" width="18.375" style="11" customWidth="1"/>
    <col min="7" max="9" width="8.75" style="11" customWidth="1"/>
    <col min="10" max="247" width="9" style="11"/>
    <col min="248" max="248" width="8.125" style="11" customWidth="1"/>
    <col min="249" max="249" width="18.375" style="11" customWidth="1"/>
    <col min="250" max="252" width="8.75" style="11" customWidth="1"/>
    <col min="253" max="253" width="18.375" style="11" customWidth="1"/>
    <col min="254" max="258" width="8.75" style="11" customWidth="1"/>
    <col min="259" max="259" width="13.75" style="11" customWidth="1"/>
    <col min="260" max="260" width="9.125" style="11" bestFit="1" customWidth="1"/>
    <col min="261" max="503" width="9" style="11"/>
    <col min="504" max="504" width="8.125" style="11" customWidth="1"/>
    <col min="505" max="505" width="18.375" style="11" customWidth="1"/>
    <col min="506" max="508" width="8.75" style="11" customWidth="1"/>
    <col min="509" max="509" width="18.375" style="11" customWidth="1"/>
    <col min="510" max="514" width="8.75" style="11" customWidth="1"/>
    <col min="515" max="515" width="13.75" style="11" customWidth="1"/>
    <col min="516" max="516" width="9.125" style="11" bestFit="1" customWidth="1"/>
    <col min="517" max="759" width="9" style="11"/>
    <col min="760" max="760" width="8.125" style="11" customWidth="1"/>
    <col min="761" max="761" width="18.375" style="11" customWidth="1"/>
    <col min="762" max="764" width="8.75" style="11" customWidth="1"/>
    <col min="765" max="765" width="18.375" style="11" customWidth="1"/>
    <col min="766" max="770" width="8.75" style="11" customWidth="1"/>
    <col min="771" max="771" width="13.75" style="11" customWidth="1"/>
    <col min="772" max="772" width="9.125" style="11" bestFit="1" customWidth="1"/>
    <col min="773" max="1015" width="9" style="11"/>
    <col min="1016" max="1016" width="8.125" style="11" customWidth="1"/>
    <col min="1017" max="1017" width="18.375" style="11" customWidth="1"/>
    <col min="1018" max="1020" width="8.75" style="11" customWidth="1"/>
    <col min="1021" max="1021" width="18.375" style="11" customWidth="1"/>
    <col min="1022" max="1026" width="8.75" style="11" customWidth="1"/>
    <col min="1027" max="1027" width="13.75" style="11" customWidth="1"/>
    <col min="1028" max="1028" width="9.125" style="11" bestFit="1" customWidth="1"/>
    <col min="1029" max="1271" width="9" style="11"/>
    <col min="1272" max="1272" width="8.125" style="11" customWidth="1"/>
    <col min="1273" max="1273" width="18.375" style="11" customWidth="1"/>
    <col min="1274" max="1276" width="8.75" style="11" customWidth="1"/>
    <col min="1277" max="1277" width="18.375" style="11" customWidth="1"/>
    <col min="1278" max="1282" width="8.75" style="11" customWidth="1"/>
    <col min="1283" max="1283" width="13.75" style="11" customWidth="1"/>
    <col min="1284" max="1284" width="9.125" style="11" bestFit="1" customWidth="1"/>
    <col min="1285" max="1527" width="9" style="11"/>
    <col min="1528" max="1528" width="8.125" style="11" customWidth="1"/>
    <col min="1529" max="1529" width="18.375" style="11" customWidth="1"/>
    <col min="1530" max="1532" width="8.75" style="11" customWidth="1"/>
    <col min="1533" max="1533" width="18.375" style="11" customWidth="1"/>
    <col min="1534" max="1538" width="8.75" style="11" customWidth="1"/>
    <col min="1539" max="1539" width="13.75" style="11" customWidth="1"/>
    <col min="1540" max="1540" width="9.125" style="11" bestFit="1" customWidth="1"/>
    <col min="1541" max="1783" width="9" style="11"/>
    <col min="1784" max="1784" width="8.125" style="11" customWidth="1"/>
    <col min="1785" max="1785" width="18.375" style="11" customWidth="1"/>
    <col min="1786" max="1788" width="8.75" style="11" customWidth="1"/>
    <col min="1789" max="1789" width="18.375" style="11" customWidth="1"/>
    <col min="1790" max="1794" width="8.75" style="11" customWidth="1"/>
    <col min="1795" max="1795" width="13.75" style="11" customWidth="1"/>
    <col min="1796" max="1796" width="9.125" style="11" bestFit="1" customWidth="1"/>
    <col min="1797" max="2039" width="9" style="11"/>
    <col min="2040" max="2040" width="8.125" style="11" customWidth="1"/>
    <col min="2041" max="2041" width="18.375" style="11" customWidth="1"/>
    <col min="2042" max="2044" width="8.75" style="11" customWidth="1"/>
    <col min="2045" max="2045" width="18.375" style="11" customWidth="1"/>
    <col min="2046" max="2050" width="8.75" style="11" customWidth="1"/>
    <col min="2051" max="2051" width="13.75" style="11" customWidth="1"/>
    <col min="2052" max="2052" width="9.125" style="11" bestFit="1" customWidth="1"/>
    <col min="2053" max="2295" width="9" style="11"/>
    <col min="2296" max="2296" width="8.125" style="11" customWidth="1"/>
    <col min="2297" max="2297" width="18.375" style="11" customWidth="1"/>
    <col min="2298" max="2300" width="8.75" style="11" customWidth="1"/>
    <col min="2301" max="2301" width="18.375" style="11" customWidth="1"/>
    <col min="2302" max="2306" width="8.75" style="11" customWidth="1"/>
    <col min="2307" max="2307" width="13.75" style="11" customWidth="1"/>
    <col min="2308" max="2308" width="9.125" style="11" bestFit="1" customWidth="1"/>
    <col min="2309" max="2551" width="9" style="11"/>
    <col min="2552" max="2552" width="8.125" style="11" customWidth="1"/>
    <col min="2553" max="2553" width="18.375" style="11" customWidth="1"/>
    <col min="2554" max="2556" width="8.75" style="11" customWidth="1"/>
    <col min="2557" max="2557" width="18.375" style="11" customWidth="1"/>
    <col min="2558" max="2562" width="8.75" style="11" customWidth="1"/>
    <col min="2563" max="2563" width="13.75" style="11" customWidth="1"/>
    <col min="2564" max="2564" width="9.125" style="11" bestFit="1" customWidth="1"/>
    <col min="2565" max="2807" width="9" style="11"/>
    <col min="2808" max="2808" width="8.125" style="11" customWidth="1"/>
    <col min="2809" max="2809" width="18.375" style="11" customWidth="1"/>
    <col min="2810" max="2812" width="8.75" style="11" customWidth="1"/>
    <col min="2813" max="2813" width="18.375" style="11" customWidth="1"/>
    <col min="2814" max="2818" width="8.75" style="11" customWidth="1"/>
    <col min="2819" max="2819" width="13.75" style="11" customWidth="1"/>
    <col min="2820" max="2820" width="9.125" style="11" bestFit="1" customWidth="1"/>
    <col min="2821" max="3063" width="9" style="11"/>
    <col min="3064" max="3064" width="8.125" style="11" customWidth="1"/>
    <col min="3065" max="3065" width="18.375" style="11" customWidth="1"/>
    <col min="3066" max="3068" width="8.75" style="11" customWidth="1"/>
    <col min="3069" max="3069" width="18.375" style="11" customWidth="1"/>
    <col min="3070" max="3074" width="8.75" style="11" customWidth="1"/>
    <col min="3075" max="3075" width="13.75" style="11" customWidth="1"/>
    <col min="3076" max="3076" width="9.125" style="11" bestFit="1" customWidth="1"/>
    <col min="3077" max="3319" width="9" style="11"/>
    <col min="3320" max="3320" width="8.125" style="11" customWidth="1"/>
    <col min="3321" max="3321" width="18.375" style="11" customWidth="1"/>
    <col min="3322" max="3324" width="8.75" style="11" customWidth="1"/>
    <col min="3325" max="3325" width="18.375" style="11" customWidth="1"/>
    <col min="3326" max="3330" width="8.75" style="11" customWidth="1"/>
    <col min="3331" max="3331" width="13.75" style="11" customWidth="1"/>
    <col min="3332" max="3332" width="9.125" style="11" bestFit="1" customWidth="1"/>
    <col min="3333" max="3575" width="9" style="11"/>
    <col min="3576" max="3576" width="8.125" style="11" customWidth="1"/>
    <col min="3577" max="3577" width="18.375" style="11" customWidth="1"/>
    <col min="3578" max="3580" width="8.75" style="11" customWidth="1"/>
    <col min="3581" max="3581" width="18.375" style="11" customWidth="1"/>
    <col min="3582" max="3586" width="8.75" style="11" customWidth="1"/>
    <col min="3587" max="3587" width="13.75" style="11" customWidth="1"/>
    <col min="3588" max="3588" width="9.125" style="11" bestFit="1" customWidth="1"/>
    <col min="3589" max="3831" width="9" style="11"/>
    <col min="3832" max="3832" width="8.125" style="11" customWidth="1"/>
    <col min="3833" max="3833" width="18.375" style="11" customWidth="1"/>
    <col min="3834" max="3836" width="8.75" style="11" customWidth="1"/>
    <col min="3837" max="3837" width="18.375" style="11" customWidth="1"/>
    <col min="3838" max="3842" width="8.75" style="11" customWidth="1"/>
    <col min="3843" max="3843" width="13.75" style="11" customWidth="1"/>
    <col min="3844" max="3844" width="9.125" style="11" bestFit="1" customWidth="1"/>
    <col min="3845" max="4087" width="9" style="11"/>
    <col min="4088" max="4088" width="8.125" style="11" customWidth="1"/>
    <col min="4089" max="4089" width="18.375" style="11" customWidth="1"/>
    <col min="4090" max="4092" width="8.75" style="11" customWidth="1"/>
    <col min="4093" max="4093" width="18.375" style="11" customWidth="1"/>
    <col min="4094" max="4098" width="8.75" style="11" customWidth="1"/>
    <col min="4099" max="4099" width="13.75" style="11" customWidth="1"/>
    <col min="4100" max="4100" width="9.125" style="11" bestFit="1" customWidth="1"/>
    <col min="4101" max="4343" width="9" style="11"/>
    <col min="4344" max="4344" width="8.125" style="11" customWidth="1"/>
    <col min="4345" max="4345" width="18.375" style="11" customWidth="1"/>
    <col min="4346" max="4348" width="8.75" style="11" customWidth="1"/>
    <col min="4349" max="4349" width="18.375" style="11" customWidth="1"/>
    <col min="4350" max="4354" width="8.75" style="11" customWidth="1"/>
    <col min="4355" max="4355" width="13.75" style="11" customWidth="1"/>
    <col min="4356" max="4356" width="9.125" style="11" bestFit="1" customWidth="1"/>
    <col min="4357" max="4599" width="9" style="11"/>
    <col min="4600" max="4600" width="8.125" style="11" customWidth="1"/>
    <col min="4601" max="4601" width="18.375" style="11" customWidth="1"/>
    <col min="4602" max="4604" width="8.75" style="11" customWidth="1"/>
    <col min="4605" max="4605" width="18.375" style="11" customWidth="1"/>
    <col min="4606" max="4610" width="8.75" style="11" customWidth="1"/>
    <col min="4611" max="4611" width="13.75" style="11" customWidth="1"/>
    <col min="4612" max="4612" width="9.125" style="11" bestFit="1" customWidth="1"/>
    <col min="4613" max="4855" width="9" style="11"/>
    <col min="4856" max="4856" width="8.125" style="11" customWidth="1"/>
    <col min="4857" max="4857" width="18.375" style="11" customWidth="1"/>
    <col min="4858" max="4860" width="8.75" style="11" customWidth="1"/>
    <col min="4861" max="4861" width="18.375" style="11" customWidth="1"/>
    <col min="4862" max="4866" width="8.75" style="11" customWidth="1"/>
    <col min="4867" max="4867" width="13.75" style="11" customWidth="1"/>
    <col min="4868" max="4868" width="9.125" style="11" bestFit="1" customWidth="1"/>
    <col min="4869" max="5111" width="9" style="11"/>
    <col min="5112" max="5112" width="8.125" style="11" customWidth="1"/>
    <col min="5113" max="5113" width="18.375" style="11" customWidth="1"/>
    <col min="5114" max="5116" width="8.75" style="11" customWidth="1"/>
    <col min="5117" max="5117" width="18.375" style="11" customWidth="1"/>
    <col min="5118" max="5122" width="8.75" style="11" customWidth="1"/>
    <col min="5123" max="5123" width="13.75" style="11" customWidth="1"/>
    <col min="5124" max="5124" width="9.125" style="11" bestFit="1" customWidth="1"/>
    <col min="5125" max="5367" width="9" style="11"/>
    <col min="5368" max="5368" width="8.125" style="11" customWidth="1"/>
    <col min="5369" max="5369" width="18.375" style="11" customWidth="1"/>
    <col min="5370" max="5372" width="8.75" style="11" customWidth="1"/>
    <col min="5373" max="5373" width="18.375" style="11" customWidth="1"/>
    <col min="5374" max="5378" width="8.75" style="11" customWidth="1"/>
    <col min="5379" max="5379" width="13.75" style="11" customWidth="1"/>
    <col min="5380" max="5380" width="9.125" style="11" bestFit="1" customWidth="1"/>
    <col min="5381" max="5623" width="9" style="11"/>
    <col min="5624" max="5624" width="8.125" style="11" customWidth="1"/>
    <col min="5625" max="5625" width="18.375" style="11" customWidth="1"/>
    <col min="5626" max="5628" width="8.75" style="11" customWidth="1"/>
    <col min="5629" max="5629" width="18.375" style="11" customWidth="1"/>
    <col min="5630" max="5634" width="8.75" style="11" customWidth="1"/>
    <col min="5635" max="5635" width="13.75" style="11" customWidth="1"/>
    <col min="5636" max="5636" width="9.125" style="11" bestFit="1" customWidth="1"/>
    <col min="5637" max="5879" width="9" style="11"/>
    <col min="5880" max="5880" width="8.125" style="11" customWidth="1"/>
    <col min="5881" max="5881" width="18.375" style="11" customWidth="1"/>
    <col min="5882" max="5884" width="8.75" style="11" customWidth="1"/>
    <col min="5885" max="5885" width="18.375" style="11" customWidth="1"/>
    <col min="5886" max="5890" width="8.75" style="11" customWidth="1"/>
    <col min="5891" max="5891" width="13.75" style="11" customWidth="1"/>
    <col min="5892" max="5892" width="9.125" style="11" bestFit="1" customWidth="1"/>
    <col min="5893" max="6135" width="9" style="11"/>
    <col min="6136" max="6136" width="8.125" style="11" customWidth="1"/>
    <col min="6137" max="6137" width="18.375" style="11" customWidth="1"/>
    <col min="6138" max="6140" width="8.75" style="11" customWidth="1"/>
    <col min="6141" max="6141" width="18.375" style="11" customWidth="1"/>
    <col min="6142" max="6146" width="8.75" style="11" customWidth="1"/>
    <col min="6147" max="6147" width="13.75" style="11" customWidth="1"/>
    <col min="6148" max="6148" width="9.125" style="11" bestFit="1" customWidth="1"/>
    <col min="6149" max="6391" width="9" style="11"/>
    <col min="6392" max="6392" width="8.125" style="11" customWidth="1"/>
    <col min="6393" max="6393" width="18.375" style="11" customWidth="1"/>
    <col min="6394" max="6396" width="8.75" style="11" customWidth="1"/>
    <col min="6397" max="6397" width="18.375" style="11" customWidth="1"/>
    <col min="6398" max="6402" width="8.75" style="11" customWidth="1"/>
    <col min="6403" max="6403" width="13.75" style="11" customWidth="1"/>
    <col min="6404" max="6404" width="9.125" style="11" bestFit="1" customWidth="1"/>
    <col min="6405" max="6647" width="9" style="11"/>
    <col min="6648" max="6648" width="8.125" style="11" customWidth="1"/>
    <col min="6649" max="6649" width="18.375" style="11" customWidth="1"/>
    <col min="6650" max="6652" width="8.75" style="11" customWidth="1"/>
    <col min="6653" max="6653" width="18.375" style="11" customWidth="1"/>
    <col min="6654" max="6658" width="8.75" style="11" customWidth="1"/>
    <col min="6659" max="6659" width="13.75" style="11" customWidth="1"/>
    <col min="6660" max="6660" width="9.125" style="11" bestFit="1" customWidth="1"/>
    <col min="6661" max="6903" width="9" style="11"/>
    <col min="6904" max="6904" width="8.125" style="11" customWidth="1"/>
    <col min="6905" max="6905" width="18.375" style="11" customWidth="1"/>
    <col min="6906" max="6908" width="8.75" style="11" customWidth="1"/>
    <col min="6909" max="6909" width="18.375" style="11" customWidth="1"/>
    <col min="6910" max="6914" width="8.75" style="11" customWidth="1"/>
    <col min="6915" max="6915" width="13.75" style="11" customWidth="1"/>
    <col min="6916" max="6916" width="9.125" style="11" bestFit="1" customWidth="1"/>
    <col min="6917" max="7159" width="9" style="11"/>
    <col min="7160" max="7160" width="8.125" style="11" customWidth="1"/>
    <col min="7161" max="7161" width="18.375" style="11" customWidth="1"/>
    <col min="7162" max="7164" width="8.75" style="11" customWidth="1"/>
    <col min="7165" max="7165" width="18.375" style="11" customWidth="1"/>
    <col min="7166" max="7170" width="8.75" style="11" customWidth="1"/>
    <col min="7171" max="7171" width="13.75" style="11" customWidth="1"/>
    <col min="7172" max="7172" width="9.125" style="11" bestFit="1" customWidth="1"/>
    <col min="7173" max="7415" width="9" style="11"/>
    <col min="7416" max="7416" width="8.125" style="11" customWidth="1"/>
    <col min="7417" max="7417" width="18.375" style="11" customWidth="1"/>
    <col min="7418" max="7420" width="8.75" style="11" customWidth="1"/>
    <col min="7421" max="7421" width="18.375" style="11" customWidth="1"/>
    <col min="7422" max="7426" width="8.75" style="11" customWidth="1"/>
    <col min="7427" max="7427" width="13.75" style="11" customWidth="1"/>
    <col min="7428" max="7428" width="9.125" style="11" bestFit="1" customWidth="1"/>
    <col min="7429" max="7671" width="9" style="11"/>
    <col min="7672" max="7672" width="8.125" style="11" customWidth="1"/>
    <col min="7673" max="7673" width="18.375" style="11" customWidth="1"/>
    <col min="7674" max="7676" width="8.75" style="11" customWidth="1"/>
    <col min="7677" max="7677" width="18.375" style="11" customWidth="1"/>
    <col min="7678" max="7682" width="8.75" style="11" customWidth="1"/>
    <col min="7683" max="7683" width="13.75" style="11" customWidth="1"/>
    <col min="7684" max="7684" width="9.125" style="11" bestFit="1" customWidth="1"/>
    <col min="7685" max="7927" width="9" style="11"/>
    <col min="7928" max="7928" width="8.125" style="11" customWidth="1"/>
    <col min="7929" max="7929" width="18.375" style="11" customWidth="1"/>
    <col min="7930" max="7932" width="8.75" style="11" customWidth="1"/>
    <col min="7933" max="7933" width="18.375" style="11" customWidth="1"/>
    <col min="7934" max="7938" width="8.75" style="11" customWidth="1"/>
    <col min="7939" max="7939" width="13.75" style="11" customWidth="1"/>
    <col min="7940" max="7940" width="9.125" style="11" bestFit="1" customWidth="1"/>
    <col min="7941" max="8183" width="9" style="11"/>
    <col min="8184" max="8184" width="8.125" style="11" customWidth="1"/>
    <col min="8185" max="8185" width="18.375" style="11" customWidth="1"/>
    <col min="8186" max="8188" width="8.75" style="11" customWidth="1"/>
    <col min="8189" max="8189" width="18.375" style="11" customWidth="1"/>
    <col min="8190" max="8194" width="8.75" style="11" customWidth="1"/>
    <col min="8195" max="8195" width="13.75" style="11" customWidth="1"/>
    <col min="8196" max="8196" width="9.125" style="11" bestFit="1" customWidth="1"/>
    <col min="8197" max="8439" width="9" style="11"/>
    <col min="8440" max="8440" width="8.125" style="11" customWidth="1"/>
    <col min="8441" max="8441" width="18.375" style="11" customWidth="1"/>
    <col min="8442" max="8444" width="8.75" style="11" customWidth="1"/>
    <col min="8445" max="8445" width="18.375" style="11" customWidth="1"/>
    <col min="8446" max="8450" width="8.75" style="11" customWidth="1"/>
    <col min="8451" max="8451" width="13.75" style="11" customWidth="1"/>
    <col min="8452" max="8452" width="9.125" style="11" bestFit="1" customWidth="1"/>
    <col min="8453" max="8695" width="9" style="11"/>
    <col min="8696" max="8696" width="8.125" style="11" customWidth="1"/>
    <col min="8697" max="8697" width="18.375" style="11" customWidth="1"/>
    <col min="8698" max="8700" width="8.75" style="11" customWidth="1"/>
    <col min="8701" max="8701" width="18.375" style="11" customWidth="1"/>
    <col min="8702" max="8706" width="8.75" style="11" customWidth="1"/>
    <col min="8707" max="8707" width="13.75" style="11" customWidth="1"/>
    <col min="8708" max="8708" width="9.125" style="11" bestFit="1" customWidth="1"/>
    <col min="8709" max="8951" width="9" style="11"/>
    <col min="8952" max="8952" width="8.125" style="11" customWidth="1"/>
    <col min="8953" max="8953" width="18.375" style="11" customWidth="1"/>
    <col min="8954" max="8956" width="8.75" style="11" customWidth="1"/>
    <col min="8957" max="8957" width="18.375" style="11" customWidth="1"/>
    <col min="8958" max="8962" width="8.75" style="11" customWidth="1"/>
    <col min="8963" max="8963" width="13.75" style="11" customWidth="1"/>
    <col min="8964" max="8964" width="9.125" style="11" bestFit="1" customWidth="1"/>
    <col min="8965" max="9207" width="9" style="11"/>
    <col min="9208" max="9208" width="8.125" style="11" customWidth="1"/>
    <col min="9209" max="9209" width="18.375" style="11" customWidth="1"/>
    <col min="9210" max="9212" width="8.75" style="11" customWidth="1"/>
    <col min="9213" max="9213" width="18.375" style="11" customWidth="1"/>
    <col min="9214" max="9218" width="8.75" style="11" customWidth="1"/>
    <col min="9219" max="9219" width="13.75" style="11" customWidth="1"/>
    <col min="9220" max="9220" width="9.125" style="11" bestFit="1" customWidth="1"/>
    <col min="9221" max="9463" width="9" style="11"/>
    <col min="9464" max="9464" width="8.125" style="11" customWidth="1"/>
    <col min="9465" max="9465" width="18.375" style="11" customWidth="1"/>
    <col min="9466" max="9468" width="8.75" style="11" customWidth="1"/>
    <col min="9469" max="9469" width="18.375" style="11" customWidth="1"/>
    <col min="9470" max="9474" width="8.75" style="11" customWidth="1"/>
    <col min="9475" max="9475" width="13.75" style="11" customWidth="1"/>
    <col min="9476" max="9476" width="9.125" style="11" bestFit="1" customWidth="1"/>
    <col min="9477" max="9719" width="9" style="11"/>
    <col min="9720" max="9720" width="8.125" style="11" customWidth="1"/>
    <col min="9721" max="9721" width="18.375" style="11" customWidth="1"/>
    <col min="9722" max="9724" width="8.75" style="11" customWidth="1"/>
    <col min="9725" max="9725" width="18.375" style="11" customWidth="1"/>
    <col min="9726" max="9730" width="8.75" style="11" customWidth="1"/>
    <col min="9731" max="9731" width="13.75" style="11" customWidth="1"/>
    <col min="9732" max="9732" width="9.125" style="11" bestFit="1" customWidth="1"/>
    <col min="9733" max="9975" width="9" style="11"/>
    <col min="9976" max="9976" width="8.125" style="11" customWidth="1"/>
    <col min="9977" max="9977" width="18.375" style="11" customWidth="1"/>
    <col min="9978" max="9980" width="8.75" style="11" customWidth="1"/>
    <col min="9981" max="9981" width="18.375" style="11" customWidth="1"/>
    <col min="9982" max="9986" width="8.75" style="11" customWidth="1"/>
    <col min="9987" max="9987" width="13.75" style="11" customWidth="1"/>
    <col min="9988" max="9988" width="9.125" style="11" bestFit="1" customWidth="1"/>
    <col min="9989" max="10231" width="9" style="11"/>
    <col min="10232" max="10232" width="8.125" style="11" customWidth="1"/>
    <col min="10233" max="10233" width="18.375" style="11" customWidth="1"/>
    <col min="10234" max="10236" width="8.75" style="11" customWidth="1"/>
    <col min="10237" max="10237" width="18.375" style="11" customWidth="1"/>
    <col min="10238" max="10242" width="8.75" style="11" customWidth="1"/>
    <col min="10243" max="10243" width="13.75" style="11" customWidth="1"/>
    <col min="10244" max="10244" width="9.125" style="11" bestFit="1" customWidth="1"/>
    <col min="10245" max="10487" width="9" style="11"/>
    <col min="10488" max="10488" width="8.125" style="11" customWidth="1"/>
    <col min="10489" max="10489" width="18.375" style="11" customWidth="1"/>
    <col min="10490" max="10492" width="8.75" style="11" customWidth="1"/>
    <col min="10493" max="10493" width="18.375" style="11" customWidth="1"/>
    <col min="10494" max="10498" width="8.75" style="11" customWidth="1"/>
    <col min="10499" max="10499" width="13.75" style="11" customWidth="1"/>
    <col min="10500" max="10500" width="9.125" style="11" bestFit="1" customWidth="1"/>
    <col min="10501" max="10743" width="9" style="11"/>
    <col min="10744" max="10744" width="8.125" style="11" customWidth="1"/>
    <col min="10745" max="10745" width="18.375" style="11" customWidth="1"/>
    <col min="10746" max="10748" width="8.75" style="11" customWidth="1"/>
    <col min="10749" max="10749" width="18.375" style="11" customWidth="1"/>
    <col min="10750" max="10754" width="8.75" style="11" customWidth="1"/>
    <col min="10755" max="10755" width="13.75" style="11" customWidth="1"/>
    <col min="10756" max="10756" width="9.125" style="11" bestFit="1" customWidth="1"/>
    <col min="10757" max="10999" width="9" style="11"/>
    <col min="11000" max="11000" width="8.125" style="11" customWidth="1"/>
    <col min="11001" max="11001" width="18.375" style="11" customWidth="1"/>
    <col min="11002" max="11004" width="8.75" style="11" customWidth="1"/>
    <col min="11005" max="11005" width="18.375" style="11" customWidth="1"/>
    <col min="11006" max="11010" width="8.75" style="11" customWidth="1"/>
    <col min="11011" max="11011" width="13.75" style="11" customWidth="1"/>
    <col min="11012" max="11012" width="9.125" style="11" bestFit="1" customWidth="1"/>
    <col min="11013" max="11255" width="9" style="11"/>
    <col min="11256" max="11256" width="8.125" style="11" customWidth="1"/>
    <col min="11257" max="11257" width="18.375" style="11" customWidth="1"/>
    <col min="11258" max="11260" width="8.75" style="11" customWidth="1"/>
    <col min="11261" max="11261" width="18.375" style="11" customWidth="1"/>
    <col min="11262" max="11266" width="8.75" style="11" customWidth="1"/>
    <col min="11267" max="11267" width="13.75" style="11" customWidth="1"/>
    <col min="11268" max="11268" width="9.125" style="11" bestFit="1" customWidth="1"/>
    <col min="11269" max="11511" width="9" style="11"/>
    <col min="11512" max="11512" width="8.125" style="11" customWidth="1"/>
    <col min="11513" max="11513" width="18.375" style="11" customWidth="1"/>
    <col min="11514" max="11516" width="8.75" style="11" customWidth="1"/>
    <col min="11517" max="11517" width="18.375" style="11" customWidth="1"/>
    <col min="11518" max="11522" width="8.75" style="11" customWidth="1"/>
    <col min="11523" max="11523" width="13.75" style="11" customWidth="1"/>
    <col min="11524" max="11524" width="9.125" style="11" bestFit="1" customWidth="1"/>
    <col min="11525" max="11767" width="9" style="11"/>
    <col min="11768" max="11768" width="8.125" style="11" customWidth="1"/>
    <col min="11769" max="11769" width="18.375" style="11" customWidth="1"/>
    <col min="11770" max="11772" width="8.75" style="11" customWidth="1"/>
    <col min="11773" max="11773" width="18.375" style="11" customWidth="1"/>
    <col min="11774" max="11778" width="8.75" style="11" customWidth="1"/>
    <col min="11779" max="11779" width="13.75" style="11" customWidth="1"/>
    <col min="11780" max="11780" width="9.125" style="11" bestFit="1" customWidth="1"/>
    <col min="11781" max="12023" width="9" style="11"/>
    <col min="12024" max="12024" width="8.125" style="11" customWidth="1"/>
    <col min="12025" max="12025" width="18.375" style="11" customWidth="1"/>
    <col min="12026" max="12028" width="8.75" style="11" customWidth="1"/>
    <col min="12029" max="12029" width="18.375" style="11" customWidth="1"/>
    <col min="12030" max="12034" width="8.75" style="11" customWidth="1"/>
    <col min="12035" max="12035" width="13.75" style="11" customWidth="1"/>
    <col min="12036" max="12036" width="9.125" style="11" bestFit="1" customWidth="1"/>
    <col min="12037" max="12279" width="9" style="11"/>
    <col min="12280" max="12280" width="8.125" style="11" customWidth="1"/>
    <col min="12281" max="12281" width="18.375" style="11" customWidth="1"/>
    <col min="12282" max="12284" width="8.75" style="11" customWidth="1"/>
    <col min="12285" max="12285" width="18.375" style="11" customWidth="1"/>
    <col min="12286" max="12290" width="8.75" style="11" customWidth="1"/>
    <col min="12291" max="12291" width="13.75" style="11" customWidth="1"/>
    <col min="12292" max="12292" width="9.125" style="11" bestFit="1" customWidth="1"/>
    <col min="12293" max="12535" width="9" style="11"/>
    <col min="12536" max="12536" width="8.125" style="11" customWidth="1"/>
    <col min="12537" max="12537" width="18.375" style="11" customWidth="1"/>
    <col min="12538" max="12540" width="8.75" style="11" customWidth="1"/>
    <col min="12541" max="12541" width="18.375" style="11" customWidth="1"/>
    <col min="12542" max="12546" width="8.75" style="11" customWidth="1"/>
    <col min="12547" max="12547" width="13.75" style="11" customWidth="1"/>
    <col min="12548" max="12548" width="9.125" style="11" bestFit="1" customWidth="1"/>
    <col min="12549" max="12791" width="9" style="11"/>
    <col min="12792" max="12792" width="8.125" style="11" customWidth="1"/>
    <col min="12793" max="12793" width="18.375" style="11" customWidth="1"/>
    <col min="12794" max="12796" width="8.75" style="11" customWidth="1"/>
    <col min="12797" max="12797" width="18.375" style="11" customWidth="1"/>
    <col min="12798" max="12802" width="8.75" style="11" customWidth="1"/>
    <col min="12803" max="12803" width="13.75" style="11" customWidth="1"/>
    <col min="12804" max="12804" width="9.125" style="11" bestFit="1" customWidth="1"/>
    <col min="12805" max="13047" width="9" style="11"/>
    <col min="13048" max="13048" width="8.125" style="11" customWidth="1"/>
    <col min="13049" max="13049" width="18.375" style="11" customWidth="1"/>
    <col min="13050" max="13052" width="8.75" style="11" customWidth="1"/>
    <col min="13053" max="13053" width="18.375" style="11" customWidth="1"/>
    <col min="13054" max="13058" width="8.75" style="11" customWidth="1"/>
    <col min="13059" max="13059" width="13.75" style="11" customWidth="1"/>
    <col min="13060" max="13060" width="9.125" style="11" bestFit="1" customWidth="1"/>
    <col min="13061" max="13303" width="9" style="11"/>
    <col min="13304" max="13304" width="8.125" style="11" customWidth="1"/>
    <col min="13305" max="13305" width="18.375" style="11" customWidth="1"/>
    <col min="13306" max="13308" width="8.75" style="11" customWidth="1"/>
    <col min="13309" max="13309" width="18.375" style="11" customWidth="1"/>
    <col min="13310" max="13314" width="8.75" style="11" customWidth="1"/>
    <col min="13315" max="13315" width="13.75" style="11" customWidth="1"/>
    <col min="13316" max="13316" width="9.125" style="11" bestFit="1" customWidth="1"/>
    <col min="13317" max="13559" width="9" style="11"/>
    <col min="13560" max="13560" width="8.125" style="11" customWidth="1"/>
    <col min="13561" max="13561" width="18.375" style="11" customWidth="1"/>
    <col min="13562" max="13564" width="8.75" style="11" customWidth="1"/>
    <col min="13565" max="13565" width="18.375" style="11" customWidth="1"/>
    <col min="13566" max="13570" width="8.75" style="11" customWidth="1"/>
    <col min="13571" max="13571" width="13.75" style="11" customWidth="1"/>
    <col min="13572" max="13572" width="9.125" style="11" bestFit="1" customWidth="1"/>
    <col min="13573" max="13815" width="9" style="11"/>
    <col min="13816" max="13816" width="8.125" style="11" customWidth="1"/>
    <col min="13817" max="13817" width="18.375" style="11" customWidth="1"/>
    <col min="13818" max="13820" width="8.75" style="11" customWidth="1"/>
    <col min="13821" max="13821" width="18.375" style="11" customWidth="1"/>
    <col min="13822" max="13826" width="8.75" style="11" customWidth="1"/>
    <col min="13827" max="13827" width="13.75" style="11" customWidth="1"/>
    <col min="13828" max="13828" width="9.125" style="11" bestFit="1" customWidth="1"/>
    <col min="13829" max="14071" width="9" style="11"/>
    <col min="14072" max="14072" width="8.125" style="11" customWidth="1"/>
    <col min="14073" max="14073" width="18.375" style="11" customWidth="1"/>
    <col min="14074" max="14076" width="8.75" style="11" customWidth="1"/>
    <col min="14077" max="14077" width="18.375" style="11" customWidth="1"/>
    <col min="14078" max="14082" width="8.75" style="11" customWidth="1"/>
    <col min="14083" max="14083" width="13.75" style="11" customWidth="1"/>
    <col min="14084" max="14084" width="9.125" style="11" bestFit="1" customWidth="1"/>
    <col min="14085" max="14327" width="9" style="11"/>
    <col min="14328" max="14328" width="8.125" style="11" customWidth="1"/>
    <col min="14329" max="14329" width="18.375" style="11" customWidth="1"/>
    <col min="14330" max="14332" width="8.75" style="11" customWidth="1"/>
    <col min="14333" max="14333" width="18.375" style="11" customWidth="1"/>
    <col min="14334" max="14338" width="8.75" style="11" customWidth="1"/>
    <col min="14339" max="14339" width="13.75" style="11" customWidth="1"/>
    <col min="14340" max="14340" width="9.125" style="11" bestFit="1" customWidth="1"/>
    <col min="14341" max="14583" width="9" style="11"/>
    <col min="14584" max="14584" width="8.125" style="11" customWidth="1"/>
    <col min="14585" max="14585" width="18.375" style="11" customWidth="1"/>
    <col min="14586" max="14588" width="8.75" style="11" customWidth="1"/>
    <col min="14589" max="14589" width="18.375" style="11" customWidth="1"/>
    <col min="14590" max="14594" width="8.75" style="11" customWidth="1"/>
    <col min="14595" max="14595" width="13.75" style="11" customWidth="1"/>
    <col min="14596" max="14596" width="9.125" style="11" bestFit="1" customWidth="1"/>
    <col min="14597" max="14839" width="9" style="11"/>
    <col min="14840" max="14840" width="8.125" style="11" customWidth="1"/>
    <col min="14841" max="14841" width="18.375" style="11" customWidth="1"/>
    <col min="14842" max="14844" width="8.75" style="11" customWidth="1"/>
    <col min="14845" max="14845" width="18.375" style="11" customWidth="1"/>
    <col min="14846" max="14850" width="8.75" style="11" customWidth="1"/>
    <col min="14851" max="14851" width="13.75" style="11" customWidth="1"/>
    <col min="14852" max="14852" width="9.125" style="11" bestFit="1" customWidth="1"/>
    <col min="14853" max="15095" width="9" style="11"/>
    <col min="15096" max="15096" width="8.125" style="11" customWidth="1"/>
    <col min="15097" max="15097" width="18.375" style="11" customWidth="1"/>
    <col min="15098" max="15100" width="8.75" style="11" customWidth="1"/>
    <col min="15101" max="15101" width="18.375" style="11" customWidth="1"/>
    <col min="15102" max="15106" width="8.75" style="11" customWidth="1"/>
    <col min="15107" max="15107" width="13.75" style="11" customWidth="1"/>
    <col min="15108" max="15108" width="9.125" style="11" bestFit="1" customWidth="1"/>
    <col min="15109" max="15351" width="9" style="11"/>
    <col min="15352" max="15352" width="8.125" style="11" customWidth="1"/>
    <col min="15353" max="15353" width="18.375" style="11" customWidth="1"/>
    <col min="15354" max="15356" width="8.75" style="11" customWidth="1"/>
    <col min="15357" max="15357" width="18.375" style="11" customWidth="1"/>
    <col min="15358" max="15362" width="8.75" style="11" customWidth="1"/>
    <col min="15363" max="15363" width="13.75" style="11" customWidth="1"/>
    <col min="15364" max="15364" width="9.125" style="11" bestFit="1" customWidth="1"/>
    <col min="15365" max="15607" width="9" style="11"/>
    <col min="15608" max="15608" width="8.125" style="11" customWidth="1"/>
    <col min="15609" max="15609" width="18.375" style="11" customWidth="1"/>
    <col min="15610" max="15612" width="8.75" style="11" customWidth="1"/>
    <col min="15613" max="15613" width="18.375" style="11" customWidth="1"/>
    <col min="15614" max="15618" width="8.75" style="11" customWidth="1"/>
    <col min="15619" max="15619" width="13.75" style="11" customWidth="1"/>
    <col min="15620" max="15620" width="9.125" style="11" bestFit="1" customWidth="1"/>
    <col min="15621" max="15863" width="9" style="11"/>
    <col min="15864" max="15864" width="8.125" style="11" customWidth="1"/>
    <col min="15865" max="15865" width="18.375" style="11" customWidth="1"/>
    <col min="15866" max="15868" width="8.75" style="11" customWidth="1"/>
    <col min="15869" max="15869" width="18.375" style="11" customWidth="1"/>
    <col min="15870" max="15874" width="8.75" style="11" customWidth="1"/>
    <col min="15875" max="15875" width="13.75" style="11" customWidth="1"/>
    <col min="15876" max="15876" width="9.125" style="11" bestFit="1" customWidth="1"/>
    <col min="15877" max="16119" width="9" style="11"/>
    <col min="16120" max="16120" width="8.125" style="11" customWidth="1"/>
    <col min="16121" max="16121" width="18.375" style="11" customWidth="1"/>
    <col min="16122" max="16124" width="8.75" style="11" customWidth="1"/>
    <col min="16125" max="16125" width="18.375" style="11" customWidth="1"/>
    <col min="16126" max="16130" width="8.75" style="11" customWidth="1"/>
    <col min="16131" max="16131" width="13.75" style="11" customWidth="1"/>
    <col min="16132" max="16132" width="9.125" style="11" bestFit="1" customWidth="1"/>
    <col min="16133" max="16384" width="9" style="11"/>
  </cols>
  <sheetData>
    <row r="1" spans="1:9" ht="15" customHeight="1" x14ac:dyDescent="0.15">
      <c r="A1" s="21" t="s">
        <v>13</v>
      </c>
      <c r="B1" s="21"/>
      <c r="C1" s="50" t="s">
        <v>134</v>
      </c>
      <c r="D1" s="50"/>
      <c r="E1" s="50"/>
      <c r="F1" s="50"/>
      <c r="G1" s="50"/>
      <c r="H1" s="50"/>
      <c r="I1" s="50"/>
    </row>
    <row r="2" spans="1:9" ht="15" customHeight="1" x14ac:dyDescent="0.15">
      <c r="A2" s="43"/>
      <c r="B2" s="22"/>
      <c r="C2" s="22"/>
      <c r="D2" s="22"/>
      <c r="E2" s="22"/>
      <c r="F2" s="22"/>
      <c r="G2" s="22"/>
      <c r="H2" s="22"/>
      <c r="I2" s="23" t="str">
        <f>'[1]R８．2．１（総人口）'!J2</f>
        <v>令和８年２月１日現在</v>
      </c>
    </row>
    <row r="3" spans="1:9" ht="15" customHeight="1" x14ac:dyDescent="0.15">
      <c r="A3" s="43"/>
      <c r="B3" s="24" t="s">
        <v>15</v>
      </c>
      <c r="C3" s="25" t="s">
        <v>17</v>
      </c>
      <c r="D3" s="25" t="s">
        <v>18</v>
      </c>
      <c r="E3" s="26" t="s">
        <v>19</v>
      </c>
      <c r="F3" s="27" t="s">
        <v>15</v>
      </c>
      <c r="G3" s="25" t="s">
        <v>17</v>
      </c>
      <c r="H3" s="25" t="s">
        <v>18</v>
      </c>
      <c r="I3" s="26" t="s">
        <v>19</v>
      </c>
    </row>
    <row r="4" spans="1:9" ht="15" customHeight="1" x14ac:dyDescent="0.15">
      <c r="A4" s="43"/>
      <c r="B4" s="28" t="s">
        <v>20</v>
      </c>
      <c r="C4" s="16">
        <f>SUM(D4:E4)</f>
        <v>1785</v>
      </c>
      <c r="D4" s="17">
        <v>881</v>
      </c>
      <c r="E4" s="18">
        <v>904</v>
      </c>
      <c r="F4" s="30" t="s">
        <v>21</v>
      </c>
      <c r="G4" s="16">
        <f>SUM(H4:I4)</f>
        <v>355</v>
      </c>
      <c r="H4" s="17">
        <v>159</v>
      </c>
      <c r="I4" s="45">
        <v>196</v>
      </c>
    </row>
    <row r="5" spans="1:9" ht="15" customHeight="1" x14ac:dyDescent="0.15">
      <c r="A5" s="43"/>
      <c r="B5" s="31" t="s">
        <v>22</v>
      </c>
      <c r="C5" s="16">
        <f t="shared" ref="C5:C62" si="0">SUM(D5:E5)</f>
        <v>286</v>
      </c>
      <c r="D5" s="16">
        <v>133</v>
      </c>
      <c r="E5" s="19">
        <v>153</v>
      </c>
      <c r="F5" s="30" t="s">
        <v>23</v>
      </c>
      <c r="G5" s="16">
        <f t="shared" ref="G5:G46" si="1">SUM(H5:I5)</f>
        <v>1252</v>
      </c>
      <c r="H5" s="16">
        <v>655</v>
      </c>
      <c r="I5" s="16">
        <v>597</v>
      </c>
    </row>
    <row r="6" spans="1:9" ht="15" customHeight="1" x14ac:dyDescent="0.15">
      <c r="A6" s="43"/>
      <c r="B6" s="31" t="s">
        <v>24</v>
      </c>
      <c r="C6" s="16">
        <f t="shared" si="0"/>
        <v>247</v>
      </c>
      <c r="D6" s="16">
        <v>120</v>
      </c>
      <c r="E6" s="19">
        <v>127</v>
      </c>
      <c r="F6" s="30" t="s">
        <v>25</v>
      </c>
      <c r="G6" s="16">
        <f t="shared" si="1"/>
        <v>1131</v>
      </c>
      <c r="H6" s="16">
        <v>566</v>
      </c>
      <c r="I6" s="16">
        <v>565</v>
      </c>
    </row>
    <row r="7" spans="1:9" ht="15" customHeight="1" x14ac:dyDescent="0.15">
      <c r="A7" s="43"/>
      <c r="B7" s="31" t="s">
        <v>26</v>
      </c>
      <c r="C7" s="16">
        <f t="shared" si="0"/>
        <v>324</v>
      </c>
      <c r="D7" s="16">
        <v>158</v>
      </c>
      <c r="E7" s="19">
        <v>166</v>
      </c>
      <c r="F7" s="30" t="s">
        <v>27</v>
      </c>
      <c r="G7" s="16" t="s">
        <v>28</v>
      </c>
      <c r="H7" s="16" t="s">
        <v>28</v>
      </c>
      <c r="I7" s="16" t="s">
        <v>28</v>
      </c>
    </row>
    <row r="8" spans="1:9" ht="15" customHeight="1" x14ac:dyDescent="0.15">
      <c r="A8" s="43"/>
      <c r="B8" s="31" t="s">
        <v>29</v>
      </c>
      <c r="C8" s="16">
        <f t="shared" si="0"/>
        <v>204</v>
      </c>
      <c r="D8" s="16">
        <v>85</v>
      </c>
      <c r="E8" s="19">
        <v>119</v>
      </c>
      <c r="F8" s="30" t="s">
        <v>30</v>
      </c>
      <c r="G8" s="16">
        <f t="shared" si="1"/>
        <v>1516</v>
      </c>
      <c r="H8" s="16">
        <v>753</v>
      </c>
      <c r="I8" s="16">
        <v>763</v>
      </c>
    </row>
    <row r="9" spans="1:9" ht="15" customHeight="1" x14ac:dyDescent="0.15">
      <c r="A9" s="43"/>
      <c r="B9" s="31" t="s">
        <v>31</v>
      </c>
      <c r="C9" s="16">
        <f t="shared" si="0"/>
        <v>21</v>
      </c>
      <c r="D9" s="16">
        <v>11</v>
      </c>
      <c r="E9" s="19">
        <v>10</v>
      </c>
      <c r="F9" s="30" t="s">
        <v>32</v>
      </c>
      <c r="G9" s="16">
        <f t="shared" si="1"/>
        <v>16</v>
      </c>
      <c r="H9" s="16">
        <v>12</v>
      </c>
      <c r="I9" s="16">
        <v>4</v>
      </c>
    </row>
    <row r="10" spans="1:9" ht="15" customHeight="1" x14ac:dyDescent="0.15">
      <c r="A10" s="43"/>
      <c r="B10" s="31" t="s">
        <v>33</v>
      </c>
      <c r="C10" s="16">
        <f t="shared" si="0"/>
        <v>326</v>
      </c>
      <c r="D10" s="16">
        <v>163</v>
      </c>
      <c r="E10" s="19">
        <v>163</v>
      </c>
      <c r="F10" s="30" t="s">
        <v>34</v>
      </c>
      <c r="G10" s="16">
        <f t="shared" si="1"/>
        <v>672</v>
      </c>
      <c r="H10" s="16">
        <v>332</v>
      </c>
      <c r="I10" s="16">
        <v>340</v>
      </c>
    </row>
    <row r="11" spans="1:9" ht="15" customHeight="1" x14ac:dyDescent="0.15">
      <c r="A11" s="43"/>
      <c r="B11" s="31" t="s">
        <v>35</v>
      </c>
      <c r="C11" s="16">
        <f t="shared" si="0"/>
        <v>155</v>
      </c>
      <c r="D11" s="16">
        <v>78</v>
      </c>
      <c r="E11" s="19">
        <v>77</v>
      </c>
      <c r="F11" s="30" t="s">
        <v>36</v>
      </c>
      <c r="G11" s="16">
        <f t="shared" si="1"/>
        <v>966</v>
      </c>
      <c r="H11" s="16">
        <v>495</v>
      </c>
      <c r="I11" s="46">
        <v>471</v>
      </c>
    </row>
    <row r="12" spans="1:9" ht="15" customHeight="1" x14ac:dyDescent="0.15">
      <c r="A12" s="43"/>
      <c r="B12" s="31" t="s">
        <v>37</v>
      </c>
      <c r="C12" s="16">
        <f t="shared" si="0"/>
        <v>485</v>
      </c>
      <c r="D12" s="16">
        <v>253</v>
      </c>
      <c r="E12" s="19">
        <v>232</v>
      </c>
      <c r="F12" s="30" t="s">
        <v>38</v>
      </c>
      <c r="G12" s="16">
        <f t="shared" si="1"/>
        <v>1461</v>
      </c>
      <c r="H12" s="16">
        <v>765</v>
      </c>
      <c r="I12" s="46">
        <v>696</v>
      </c>
    </row>
    <row r="13" spans="1:9" ht="15" customHeight="1" x14ac:dyDescent="0.15">
      <c r="A13" s="43"/>
      <c r="B13" s="31" t="s">
        <v>39</v>
      </c>
      <c r="C13" s="16">
        <f t="shared" si="0"/>
        <v>2351</v>
      </c>
      <c r="D13" s="16">
        <v>1176</v>
      </c>
      <c r="E13" s="19">
        <v>1175</v>
      </c>
      <c r="F13" s="30" t="s">
        <v>40</v>
      </c>
      <c r="G13" s="16">
        <f t="shared" si="1"/>
        <v>539</v>
      </c>
      <c r="H13" s="16">
        <v>279</v>
      </c>
      <c r="I13" s="46">
        <v>260</v>
      </c>
    </row>
    <row r="14" spans="1:9" ht="15" customHeight="1" x14ac:dyDescent="0.15">
      <c r="A14" s="43"/>
      <c r="B14" s="31" t="s">
        <v>41</v>
      </c>
      <c r="C14" s="16">
        <f t="shared" si="0"/>
        <v>442</v>
      </c>
      <c r="D14" s="16">
        <v>218</v>
      </c>
      <c r="E14" s="19">
        <v>224</v>
      </c>
      <c r="F14" s="30" t="s">
        <v>42</v>
      </c>
      <c r="G14" s="16">
        <f t="shared" si="1"/>
        <v>1385</v>
      </c>
      <c r="H14" s="16">
        <v>693</v>
      </c>
      <c r="I14" s="46">
        <v>692</v>
      </c>
    </row>
    <row r="15" spans="1:9" ht="15" customHeight="1" x14ac:dyDescent="0.15">
      <c r="A15" s="43"/>
      <c r="B15" s="31" t="s">
        <v>43</v>
      </c>
      <c r="C15" s="16">
        <f t="shared" si="0"/>
        <v>966</v>
      </c>
      <c r="D15" s="16">
        <v>498</v>
      </c>
      <c r="E15" s="19">
        <v>468</v>
      </c>
      <c r="F15" s="30" t="s">
        <v>44</v>
      </c>
      <c r="G15" s="16">
        <f t="shared" si="1"/>
        <v>920</v>
      </c>
      <c r="H15" s="16">
        <v>505</v>
      </c>
      <c r="I15" s="46">
        <v>415</v>
      </c>
    </row>
    <row r="16" spans="1:9" ht="15" customHeight="1" x14ac:dyDescent="0.15">
      <c r="A16" s="43"/>
      <c r="B16" s="31" t="s">
        <v>45</v>
      </c>
      <c r="C16" s="16">
        <f t="shared" si="0"/>
        <v>56</v>
      </c>
      <c r="D16" s="16">
        <v>30</v>
      </c>
      <c r="E16" s="19">
        <v>26</v>
      </c>
      <c r="F16" s="30" t="s">
        <v>46</v>
      </c>
      <c r="G16" s="16">
        <f t="shared" si="1"/>
        <v>1530</v>
      </c>
      <c r="H16" s="16">
        <v>808</v>
      </c>
      <c r="I16" s="46">
        <v>722</v>
      </c>
    </row>
    <row r="17" spans="1:9" ht="15" customHeight="1" x14ac:dyDescent="0.15">
      <c r="A17" s="43"/>
      <c r="B17" s="31" t="s">
        <v>47</v>
      </c>
      <c r="C17" s="16">
        <f t="shared" si="0"/>
        <v>272</v>
      </c>
      <c r="D17" s="16">
        <v>132</v>
      </c>
      <c r="E17" s="19">
        <v>140</v>
      </c>
      <c r="F17" s="30" t="s">
        <v>48</v>
      </c>
      <c r="G17" s="16">
        <f t="shared" si="1"/>
        <v>1064</v>
      </c>
      <c r="H17" s="16">
        <v>549</v>
      </c>
      <c r="I17" s="16">
        <v>515</v>
      </c>
    </row>
    <row r="18" spans="1:9" ht="15" customHeight="1" x14ac:dyDescent="0.15">
      <c r="A18" s="43"/>
      <c r="B18" s="31" t="s">
        <v>49</v>
      </c>
      <c r="C18" s="16">
        <f t="shared" si="0"/>
        <v>192</v>
      </c>
      <c r="D18" s="16">
        <v>102</v>
      </c>
      <c r="E18" s="19">
        <v>90</v>
      </c>
      <c r="F18" s="30" t="s">
        <v>50</v>
      </c>
      <c r="G18" s="16">
        <f t="shared" si="1"/>
        <v>157</v>
      </c>
      <c r="H18" s="16">
        <v>71</v>
      </c>
      <c r="I18" s="16">
        <v>86</v>
      </c>
    </row>
    <row r="19" spans="1:9" ht="15" customHeight="1" x14ac:dyDescent="0.15">
      <c r="A19" s="43"/>
      <c r="B19" s="31" t="s">
        <v>51</v>
      </c>
      <c r="C19" s="16">
        <f t="shared" si="0"/>
        <v>451</v>
      </c>
      <c r="D19" s="16">
        <v>207</v>
      </c>
      <c r="E19" s="19">
        <v>244</v>
      </c>
      <c r="F19" s="30" t="s">
        <v>52</v>
      </c>
      <c r="G19" s="16">
        <f t="shared" si="1"/>
        <v>249</v>
      </c>
      <c r="H19" s="16">
        <v>131</v>
      </c>
      <c r="I19" s="16">
        <v>118</v>
      </c>
    </row>
    <row r="20" spans="1:9" ht="15" customHeight="1" x14ac:dyDescent="0.15">
      <c r="A20" s="43"/>
      <c r="B20" s="31" t="s">
        <v>53</v>
      </c>
      <c r="C20" s="16">
        <f t="shared" si="0"/>
        <v>2586</v>
      </c>
      <c r="D20" s="16">
        <v>1287</v>
      </c>
      <c r="E20" s="19">
        <v>1299</v>
      </c>
      <c r="F20" s="30" t="s">
        <v>54</v>
      </c>
      <c r="G20" s="16">
        <f t="shared" si="1"/>
        <v>1715</v>
      </c>
      <c r="H20" s="16">
        <v>911</v>
      </c>
      <c r="I20" s="16">
        <v>804</v>
      </c>
    </row>
    <row r="21" spans="1:9" ht="15" customHeight="1" x14ac:dyDescent="0.15">
      <c r="A21" s="43"/>
      <c r="B21" s="31" t="s">
        <v>55</v>
      </c>
      <c r="C21" s="16">
        <f t="shared" si="0"/>
        <v>2963</v>
      </c>
      <c r="D21" s="16">
        <v>1501</v>
      </c>
      <c r="E21" s="19">
        <v>1462</v>
      </c>
      <c r="F21" s="30" t="s">
        <v>56</v>
      </c>
      <c r="G21" s="16">
        <f t="shared" si="1"/>
        <v>2081</v>
      </c>
      <c r="H21" s="16">
        <v>1046</v>
      </c>
      <c r="I21" s="16">
        <v>1035</v>
      </c>
    </row>
    <row r="22" spans="1:9" ht="15" customHeight="1" x14ac:dyDescent="0.15">
      <c r="A22" s="43"/>
      <c r="B22" s="31" t="s">
        <v>57</v>
      </c>
      <c r="C22" s="16">
        <f t="shared" si="0"/>
        <v>2615</v>
      </c>
      <c r="D22" s="16">
        <v>1372</v>
      </c>
      <c r="E22" s="19">
        <v>1243</v>
      </c>
      <c r="F22" s="30" t="s">
        <v>58</v>
      </c>
      <c r="G22" s="16">
        <f t="shared" si="1"/>
        <v>2649</v>
      </c>
      <c r="H22" s="16">
        <v>1283</v>
      </c>
      <c r="I22" s="16">
        <v>1366</v>
      </c>
    </row>
    <row r="23" spans="1:9" ht="15" customHeight="1" x14ac:dyDescent="0.15">
      <c r="A23" s="43"/>
      <c r="B23" s="31" t="s">
        <v>59</v>
      </c>
      <c r="C23" s="16">
        <f t="shared" si="0"/>
        <v>2247</v>
      </c>
      <c r="D23" s="16">
        <v>1166</v>
      </c>
      <c r="E23" s="19">
        <v>1081</v>
      </c>
      <c r="F23" s="30" t="s">
        <v>60</v>
      </c>
      <c r="G23" s="16">
        <f t="shared" si="1"/>
        <v>1726</v>
      </c>
      <c r="H23" s="16">
        <v>859</v>
      </c>
      <c r="I23" s="16">
        <v>867</v>
      </c>
    </row>
    <row r="24" spans="1:9" ht="15" customHeight="1" x14ac:dyDescent="0.15">
      <c r="A24" s="43"/>
      <c r="B24" s="31" t="s">
        <v>61</v>
      </c>
      <c r="C24" s="16">
        <f t="shared" si="0"/>
        <v>901</v>
      </c>
      <c r="D24" s="16">
        <v>477</v>
      </c>
      <c r="E24" s="19">
        <v>424</v>
      </c>
      <c r="F24" s="30" t="s">
        <v>62</v>
      </c>
      <c r="G24" s="16">
        <f t="shared" si="1"/>
        <v>1977</v>
      </c>
      <c r="H24" s="16">
        <v>961</v>
      </c>
      <c r="I24" s="16">
        <v>1016</v>
      </c>
    </row>
    <row r="25" spans="1:9" ht="15" customHeight="1" x14ac:dyDescent="0.15">
      <c r="A25" s="43"/>
      <c r="B25" s="31" t="s">
        <v>63</v>
      </c>
      <c r="C25" s="16">
        <f t="shared" si="0"/>
        <v>397</v>
      </c>
      <c r="D25" s="16">
        <v>186</v>
      </c>
      <c r="E25" s="19">
        <v>211</v>
      </c>
      <c r="F25" s="30" t="s">
        <v>64</v>
      </c>
      <c r="G25" s="16">
        <f t="shared" si="1"/>
        <v>2821</v>
      </c>
      <c r="H25" s="16">
        <v>1376</v>
      </c>
      <c r="I25" s="16">
        <v>1445</v>
      </c>
    </row>
    <row r="26" spans="1:9" ht="15" customHeight="1" x14ac:dyDescent="0.15">
      <c r="A26" s="43"/>
      <c r="B26" s="31" t="s">
        <v>65</v>
      </c>
      <c r="C26" s="16" t="s">
        <v>28</v>
      </c>
      <c r="D26" s="16" t="s">
        <v>28</v>
      </c>
      <c r="E26" s="16" t="s">
        <v>28</v>
      </c>
      <c r="F26" s="30" t="s">
        <v>66</v>
      </c>
      <c r="G26" s="16">
        <f t="shared" si="1"/>
        <v>3421</v>
      </c>
      <c r="H26" s="16">
        <v>1689</v>
      </c>
      <c r="I26" s="16">
        <v>1732</v>
      </c>
    </row>
    <row r="27" spans="1:9" ht="15" customHeight="1" x14ac:dyDescent="0.15">
      <c r="A27" s="43"/>
      <c r="B27" s="31" t="s">
        <v>67</v>
      </c>
      <c r="C27" s="16">
        <f t="shared" si="0"/>
        <v>3480</v>
      </c>
      <c r="D27" s="16">
        <v>1775</v>
      </c>
      <c r="E27" s="19">
        <v>1705</v>
      </c>
      <c r="F27" s="31" t="s">
        <v>68</v>
      </c>
      <c r="G27" s="16">
        <f t="shared" si="1"/>
        <v>1684</v>
      </c>
      <c r="H27" s="16">
        <v>846</v>
      </c>
      <c r="I27" s="16">
        <v>838</v>
      </c>
    </row>
    <row r="28" spans="1:9" ht="15" customHeight="1" x14ac:dyDescent="0.15">
      <c r="A28" s="43"/>
      <c r="B28" s="31" t="s">
        <v>69</v>
      </c>
      <c r="C28" s="16">
        <f t="shared" si="0"/>
        <v>3196</v>
      </c>
      <c r="D28" s="16">
        <v>1598</v>
      </c>
      <c r="E28" s="19">
        <v>1598</v>
      </c>
      <c r="F28" s="31" t="s">
        <v>70</v>
      </c>
      <c r="G28" s="16">
        <f t="shared" si="1"/>
        <v>2847</v>
      </c>
      <c r="H28" s="16">
        <v>1476</v>
      </c>
      <c r="I28" s="16">
        <v>1371</v>
      </c>
    </row>
    <row r="29" spans="1:9" ht="15" customHeight="1" x14ac:dyDescent="0.15">
      <c r="A29" s="43"/>
      <c r="B29" s="31" t="s">
        <v>71</v>
      </c>
      <c r="C29" s="16">
        <f t="shared" si="0"/>
        <v>3615</v>
      </c>
      <c r="D29" s="16">
        <v>1821</v>
      </c>
      <c r="E29" s="19">
        <v>1794</v>
      </c>
      <c r="F29" s="31" t="s">
        <v>72</v>
      </c>
      <c r="G29" s="16">
        <f t="shared" si="1"/>
        <v>1505</v>
      </c>
      <c r="H29" s="16">
        <v>730</v>
      </c>
      <c r="I29" s="16">
        <v>775</v>
      </c>
    </row>
    <row r="30" spans="1:9" ht="15" customHeight="1" x14ac:dyDescent="0.15">
      <c r="A30" s="43"/>
      <c r="B30" s="31" t="s">
        <v>73</v>
      </c>
      <c r="C30" s="16">
        <f t="shared" si="0"/>
        <v>3647</v>
      </c>
      <c r="D30" s="16">
        <v>1831</v>
      </c>
      <c r="E30" s="19">
        <v>1816</v>
      </c>
      <c r="F30" s="31" t="s">
        <v>74</v>
      </c>
      <c r="G30" s="16">
        <f t="shared" si="1"/>
        <v>1520</v>
      </c>
      <c r="H30" s="16">
        <v>766</v>
      </c>
      <c r="I30" s="16">
        <v>754</v>
      </c>
    </row>
    <row r="31" spans="1:9" ht="15" customHeight="1" x14ac:dyDescent="0.15">
      <c r="A31" s="43"/>
      <c r="B31" s="31" t="s">
        <v>75</v>
      </c>
      <c r="C31" s="16">
        <f t="shared" si="0"/>
        <v>1174</v>
      </c>
      <c r="D31" s="16">
        <v>579</v>
      </c>
      <c r="E31" s="19">
        <v>595</v>
      </c>
      <c r="F31" s="31" t="s">
        <v>76</v>
      </c>
      <c r="G31" s="16">
        <f t="shared" si="1"/>
        <v>2195</v>
      </c>
      <c r="H31" s="16">
        <v>1077</v>
      </c>
      <c r="I31" s="16">
        <v>1118</v>
      </c>
    </row>
    <row r="32" spans="1:9" ht="15" customHeight="1" x14ac:dyDescent="0.15">
      <c r="A32" s="43"/>
      <c r="B32" s="31" t="s">
        <v>77</v>
      </c>
      <c r="C32" s="16">
        <f t="shared" si="0"/>
        <v>605</v>
      </c>
      <c r="D32" s="16">
        <v>320</v>
      </c>
      <c r="E32" s="19">
        <v>285</v>
      </c>
      <c r="F32" s="31" t="s">
        <v>78</v>
      </c>
      <c r="G32" s="16">
        <f t="shared" si="1"/>
        <v>886</v>
      </c>
      <c r="H32" s="16">
        <v>456</v>
      </c>
      <c r="I32" s="16">
        <v>430</v>
      </c>
    </row>
    <row r="33" spans="1:9" ht="15" customHeight="1" x14ac:dyDescent="0.15">
      <c r="A33" s="43"/>
      <c r="B33" s="31" t="s">
        <v>79</v>
      </c>
      <c r="C33" s="16">
        <f t="shared" si="0"/>
        <v>4038</v>
      </c>
      <c r="D33" s="16">
        <v>2135</v>
      </c>
      <c r="E33" s="19">
        <v>1903</v>
      </c>
      <c r="F33" s="31" t="s">
        <v>80</v>
      </c>
      <c r="G33" s="16">
        <f t="shared" si="1"/>
        <v>1415</v>
      </c>
      <c r="H33" s="16">
        <v>707</v>
      </c>
      <c r="I33" s="16">
        <v>708</v>
      </c>
    </row>
    <row r="34" spans="1:9" ht="15" customHeight="1" x14ac:dyDescent="0.15">
      <c r="A34" s="43"/>
      <c r="B34" s="31" t="s">
        <v>81</v>
      </c>
      <c r="C34" s="16">
        <f t="shared" si="0"/>
        <v>896</v>
      </c>
      <c r="D34" s="16">
        <v>468</v>
      </c>
      <c r="E34" s="19">
        <v>428</v>
      </c>
      <c r="F34" s="31" t="s">
        <v>82</v>
      </c>
      <c r="G34" s="16">
        <f t="shared" si="1"/>
        <v>1507</v>
      </c>
      <c r="H34" s="16">
        <v>721</v>
      </c>
      <c r="I34" s="16">
        <v>786</v>
      </c>
    </row>
    <row r="35" spans="1:9" ht="15" customHeight="1" x14ac:dyDescent="0.15">
      <c r="A35" s="43"/>
      <c r="B35" s="31" t="s">
        <v>83</v>
      </c>
      <c r="C35" s="16" t="s">
        <v>28</v>
      </c>
      <c r="D35" s="16" t="s">
        <v>28</v>
      </c>
      <c r="E35" s="16" t="s">
        <v>28</v>
      </c>
      <c r="F35" s="30" t="s">
        <v>84</v>
      </c>
      <c r="G35" s="16">
        <f t="shared" si="1"/>
        <v>1524</v>
      </c>
      <c r="H35" s="16">
        <v>805</v>
      </c>
      <c r="I35" s="16">
        <v>719</v>
      </c>
    </row>
    <row r="36" spans="1:9" ht="15" customHeight="1" x14ac:dyDescent="0.15">
      <c r="A36" s="43"/>
      <c r="B36" s="31" t="s">
        <v>85</v>
      </c>
      <c r="C36" s="16">
        <f t="shared" si="0"/>
        <v>812</v>
      </c>
      <c r="D36" s="16">
        <v>409</v>
      </c>
      <c r="E36" s="19">
        <v>403</v>
      </c>
      <c r="F36" s="30" t="s">
        <v>86</v>
      </c>
      <c r="G36" s="16">
        <f t="shared" si="1"/>
        <v>2770</v>
      </c>
      <c r="H36" s="16">
        <v>1295</v>
      </c>
      <c r="I36" s="46">
        <v>1475</v>
      </c>
    </row>
    <row r="37" spans="1:9" ht="15" customHeight="1" x14ac:dyDescent="0.15">
      <c r="A37" s="43"/>
      <c r="B37" s="31" t="s">
        <v>87</v>
      </c>
      <c r="C37" s="16" t="s">
        <v>28</v>
      </c>
      <c r="D37" s="16" t="s">
        <v>28</v>
      </c>
      <c r="E37" s="16" t="s">
        <v>28</v>
      </c>
      <c r="F37" s="30" t="s">
        <v>88</v>
      </c>
      <c r="G37" s="16">
        <f t="shared" si="1"/>
        <v>3228</v>
      </c>
      <c r="H37" s="16">
        <v>1508</v>
      </c>
      <c r="I37" s="46">
        <v>1720</v>
      </c>
    </row>
    <row r="38" spans="1:9" ht="15" customHeight="1" x14ac:dyDescent="0.15">
      <c r="A38" s="43"/>
      <c r="B38" s="31" t="s">
        <v>89</v>
      </c>
      <c r="C38" s="16" t="s">
        <v>28</v>
      </c>
      <c r="D38" s="16" t="s">
        <v>28</v>
      </c>
      <c r="E38" s="16" t="s">
        <v>28</v>
      </c>
      <c r="F38" s="34" t="s">
        <v>90</v>
      </c>
      <c r="G38" s="16">
        <f t="shared" si="1"/>
        <v>835</v>
      </c>
      <c r="H38" s="16">
        <v>408</v>
      </c>
      <c r="I38" s="46">
        <v>427</v>
      </c>
    </row>
    <row r="39" spans="1:9" ht="15" customHeight="1" x14ac:dyDescent="0.15">
      <c r="A39" s="43"/>
      <c r="B39" s="31" t="s">
        <v>91</v>
      </c>
      <c r="C39" s="16">
        <f t="shared" si="0"/>
        <v>795</v>
      </c>
      <c r="D39" s="16">
        <v>423</v>
      </c>
      <c r="E39" s="19">
        <v>372</v>
      </c>
      <c r="F39" s="34" t="s">
        <v>92</v>
      </c>
      <c r="G39" s="16">
        <f t="shared" si="1"/>
        <v>625</v>
      </c>
      <c r="H39" s="16">
        <v>301</v>
      </c>
      <c r="I39" s="46">
        <v>324</v>
      </c>
    </row>
    <row r="40" spans="1:9" ht="15" customHeight="1" x14ac:dyDescent="0.15">
      <c r="A40" s="43"/>
      <c r="B40" s="31" t="s">
        <v>93</v>
      </c>
      <c r="C40" s="16" t="s">
        <v>28</v>
      </c>
      <c r="D40" s="16" t="s">
        <v>28</v>
      </c>
      <c r="E40" s="16" t="s">
        <v>28</v>
      </c>
      <c r="F40" s="30" t="s">
        <v>94</v>
      </c>
      <c r="G40" s="16">
        <f t="shared" si="1"/>
        <v>5565</v>
      </c>
      <c r="H40" s="16">
        <v>2802</v>
      </c>
      <c r="I40" s="16">
        <v>2763</v>
      </c>
    </row>
    <row r="41" spans="1:9" ht="15" customHeight="1" x14ac:dyDescent="0.15">
      <c r="A41" s="43"/>
      <c r="B41" s="31" t="s">
        <v>95</v>
      </c>
      <c r="C41" s="16">
        <f t="shared" si="0"/>
        <v>10</v>
      </c>
      <c r="D41" s="16">
        <v>4</v>
      </c>
      <c r="E41" s="16">
        <v>6</v>
      </c>
      <c r="F41" s="30" t="s">
        <v>96</v>
      </c>
      <c r="G41" s="16">
        <f t="shared" si="1"/>
        <v>2172</v>
      </c>
      <c r="H41" s="16">
        <v>1098</v>
      </c>
      <c r="I41" s="16">
        <v>1074</v>
      </c>
    </row>
    <row r="42" spans="1:9" ht="15" customHeight="1" x14ac:dyDescent="0.15">
      <c r="A42" s="43"/>
      <c r="B42" s="31" t="s">
        <v>97</v>
      </c>
      <c r="C42" s="16">
        <f t="shared" si="0"/>
        <v>1486</v>
      </c>
      <c r="D42" s="16">
        <v>754</v>
      </c>
      <c r="E42" s="19">
        <v>732</v>
      </c>
      <c r="F42" s="30" t="s">
        <v>98</v>
      </c>
      <c r="G42" s="16">
        <f>SUM(H42:I42)</f>
        <v>2142</v>
      </c>
      <c r="H42" s="16">
        <v>1020</v>
      </c>
      <c r="I42" s="16">
        <v>1122</v>
      </c>
    </row>
    <row r="43" spans="1:9" ht="15" customHeight="1" x14ac:dyDescent="0.15">
      <c r="A43" s="43"/>
      <c r="B43" s="31" t="s">
        <v>99</v>
      </c>
      <c r="C43" s="16" t="s">
        <v>28</v>
      </c>
      <c r="D43" s="16" t="s">
        <v>28</v>
      </c>
      <c r="E43" s="16" t="s">
        <v>28</v>
      </c>
      <c r="F43" s="30" t="s">
        <v>100</v>
      </c>
      <c r="G43" s="16">
        <f t="shared" si="1"/>
        <v>2640</v>
      </c>
      <c r="H43" s="16">
        <v>1301</v>
      </c>
      <c r="I43" s="16">
        <v>1339</v>
      </c>
    </row>
    <row r="44" spans="1:9" ht="15" customHeight="1" x14ac:dyDescent="0.15">
      <c r="A44" s="43"/>
      <c r="B44" s="31" t="s">
        <v>101</v>
      </c>
      <c r="C44" s="16">
        <f t="shared" si="0"/>
        <v>10</v>
      </c>
      <c r="D44" s="16">
        <v>7</v>
      </c>
      <c r="E44" s="16">
        <v>3</v>
      </c>
      <c r="F44" s="30" t="s">
        <v>102</v>
      </c>
      <c r="G44" s="16">
        <f t="shared" si="1"/>
        <v>2818</v>
      </c>
      <c r="H44" s="16">
        <v>1404</v>
      </c>
      <c r="I44" s="16">
        <v>1414</v>
      </c>
    </row>
    <row r="45" spans="1:9" ht="15" customHeight="1" x14ac:dyDescent="0.15">
      <c r="A45" s="43"/>
      <c r="B45" s="31" t="s">
        <v>103</v>
      </c>
      <c r="C45" s="16">
        <f t="shared" si="0"/>
        <v>927</v>
      </c>
      <c r="D45" s="16">
        <v>502</v>
      </c>
      <c r="E45" s="19">
        <v>425</v>
      </c>
      <c r="F45" s="35" t="s">
        <v>104</v>
      </c>
      <c r="G45" s="16" t="s">
        <v>28</v>
      </c>
      <c r="H45" s="16" t="s">
        <v>28</v>
      </c>
      <c r="I45" s="16" t="s">
        <v>28</v>
      </c>
    </row>
    <row r="46" spans="1:9" ht="15" customHeight="1" x14ac:dyDescent="0.15">
      <c r="A46" s="43"/>
      <c r="B46" s="31" t="s">
        <v>105</v>
      </c>
      <c r="C46" s="16" t="s">
        <v>28</v>
      </c>
      <c r="D46" s="16" t="s">
        <v>28</v>
      </c>
      <c r="E46" s="16" t="s">
        <v>28</v>
      </c>
      <c r="F46" s="35" t="s">
        <v>106</v>
      </c>
      <c r="G46" s="16">
        <f t="shared" si="1"/>
        <v>156</v>
      </c>
      <c r="H46" s="16">
        <v>81</v>
      </c>
      <c r="I46" s="16">
        <v>75</v>
      </c>
    </row>
    <row r="47" spans="1:9" ht="15" customHeight="1" x14ac:dyDescent="0.15">
      <c r="A47" s="43"/>
      <c r="B47" s="31" t="s">
        <v>107</v>
      </c>
      <c r="C47" s="16" t="s">
        <v>28</v>
      </c>
      <c r="D47" s="16" t="s">
        <v>28</v>
      </c>
      <c r="E47" s="16" t="s">
        <v>28</v>
      </c>
      <c r="F47" s="35" t="s">
        <v>108</v>
      </c>
      <c r="G47" s="16" t="s">
        <v>28</v>
      </c>
      <c r="H47" s="16" t="s">
        <v>28</v>
      </c>
      <c r="I47" s="16" t="s">
        <v>28</v>
      </c>
    </row>
    <row r="48" spans="1:9" ht="15" customHeight="1" x14ac:dyDescent="0.15">
      <c r="A48" s="43"/>
      <c r="B48" s="31" t="s">
        <v>109</v>
      </c>
      <c r="C48" s="16">
        <f t="shared" si="0"/>
        <v>715</v>
      </c>
      <c r="D48" s="16">
        <v>364</v>
      </c>
      <c r="E48" s="19">
        <v>351</v>
      </c>
      <c r="F48" s="35" t="s">
        <v>110</v>
      </c>
      <c r="G48" s="16" t="s">
        <v>28</v>
      </c>
      <c r="H48" s="16" t="s">
        <v>28</v>
      </c>
      <c r="I48" s="16" t="s">
        <v>28</v>
      </c>
    </row>
    <row r="49" spans="1:9" ht="15" customHeight="1" x14ac:dyDescent="0.15">
      <c r="A49" s="43"/>
      <c r="B49" s="31" t="s">
        <v>111</v>
      </c>
      <c r="C49" s="16" t="s">
        <v>28</v>
      </c>
      <c r="D49" s="16" t="s">
        <v>28</v>
      </c>
      <c r="E49" s="16" t="s">
        <v>28</v>
      </c>
      <c r="F49" s="35"/>
      <c r="G49" s="16"/>
      <c r="H49" s="16"/>
      <c r="I49" s="16"/>
    </row>
    <row r="50" spans="1:9" ht="15" customHeight="1" x14ac:dyDescent="0.15">
      <c r="A50" s="43"/>
      <c r="B50" s="31" t="s">
        <v>112</v>
      </c>
      <c r="C50" s="16">
        <f t="shared" si="0"/>
        <v>1030</v>
      </c>
      <c r="D50" s="16">
        <v>533</v>
      </c>
      <c r="E50" s="19">
        <v>497</v>
      </c>
      <c r="F50" s="30"/>
      <c r="G50" s="16"/>
      <c r="H50" s="16"/>
      <c r="I50" s="16"/>
    </row>
    <row r="51" spans="1:9" ht="15" customHeight="1" x14ac:dyDescent="0.15">
      <c r="A51" s="43"/>
      <c r="B51" s="31" t="s">
        <v>113</v>
      </c>
      <c r="C51" s="16">
        <f t="shared" si="0"/>
        <v>14</v>
      </c>
      <c r="D51" s="16">
        <v>9</v>
      </c>
      <c r="E51" s="16">
        <v>5</v>
      </c>
      <c r="F51" s="30"/>
      <c r="G51" s="16"/>
      <c r="H51" s="16"/>
      <c r="I51" s="16"/>
    </row>
    <row r="52" spans="1:9" ht="15" customHeight="1" x14ac:dyDescent="0.15">
      <c r="A52" s="43"/>
      <c r="B52" s="31" t="s">
        <v>114</v>
      </c>
      <c r="C52" s="16">
        <f t="shared" si="0"/>
        <v>14</v>
      </c>
      <c r="D52" s="16">
        <v>3</v>
      </c>
      <c r="E52" s="19">
        <v>11</v>
      </c>
      <c r="F52" s="30"/>
      <c r="G52" s="16"/>
      <c r="H52" s="16"/>
      <c r="I52" s="16"/>
    </row>
    <row r="53" spans="1:9" ht="15" customHeight="1" x14ac:dyDescent="0.15">
      <c r="A53" s="43"/>
      <c r="B53" s="31" t="s">
        <v>115</v>
      </c>
      <c r="C53" s="16">
        <f t="shared" si="0"/>
        <v>801</v>
      </c>
      <c r="D53" s="16">
        <v>396</v>
      </c>
      <c r="E53" s="19">
        <v>405</v>
      </c>
      <c r="F53" s="37" t="s">
        <v>116</v>
      </c>
      <c r="G53" s="36">
        <f>SUM(H53:I53)</f>
        <v>133950</v>
      </c>
      <c r="H53" s="47">
        <v>67145</v>
      </c>
      <c r="I53" s="16">
        <v>66805</v>
      </c>
    </row>
    <row r="54" spans="1:9" ht="15" customHeight="1" x14ac:dyDescent="0.15">
      <c r="A54" s="43"/>
      <c r="B54" s="31" t="s">
        <v>117</v>
      </c>
      <c r="C54" s="16">
        <f t="shared" si="0"/>
        <v>1880</v>
      </c>
      <c r="D54" s="16">
        <v>945</v>
      </c>
      <c r="E54" s="19">
        <v>935</v>
      </c>
      <c r="F54" s="30"/>
      <c r="G54" s="16"/>
      <c r="H54" s="16"/>
      <c r="I54" s="16"/>
    </row>
    <row r="55" spans="1:9" ht="15" customHeight="1" x14ac:dyDescent="0.15">
      <c r="A55" s="43"/>
      <c r="B55" s="31" t="s">
        <v>118</v>
      </c>
      <c r="C55" s="16">
        <f t="shared" si="0"/>
        <v>2055</v>
      </c>
      <c r="D55" s="16">
        <v>1037</v>
      </c>
      <c r="E55" s="19">
        <v>1018</v>
      </c>
      <c r="F55" s="37" t="s">
        <v>119</v>
      </c>
      <c r="G55" s="16"/>
      <c r="H55" s="16"/>
      <c r="I55" s="16"/>
    </row>
    <row r="56" spans="1:9" ht="15" customHeight="1" x14ac:dyDescent="0.15">
      <c r="A56" s="43"/>
      <c r="B56" s="31" t="s">
        <v>120</v>
      </c>
      <c r="C56" s="16">
        <f t="shared" si="0"/>
        <v>7534</v>
      </c>
      <c r="D56" s="16">
        <v>3727</v>
      </c>
      <c r="E56" s="19">
        <v>3807</v>
      </c>
      <c r="F56" s="30" t="s">
        <v>121</v>
      </c>
      <c r="G56" s="16">
        <f>SUM(H56:I56)</f>
        <v>11964</v>
      </c>
      <c r="H56" s="16">
        <v>5899</v>
      </c>
      <c r="I56" s="16">
        <v>6065</v>
      </c>
    </row>
    <row r="57" spans="1:9" ht="15" customHeight="1" x14ac:dyDescent="0.15">
      <c r="A57" s="43"/>
      <c r="B57" s="31" t="s">
        <v>122</v>
      </c>
      <c r="C57" s="16">
        <f t="shared" si="0"/>
        <v>5480</v>
      </c>
      <c r="D57" s="16">
        <v>2639</v>
      </c>
      <c r="E57" s="19">
        <v>2841</v>
      </c>
      <c r="F57" s="30" t="s">
        <v>123</v>
      </c>
      <c r="G57" s="16">
        <f>SUM(H57:I57)</f>
        <v>4865</v>
      </c>
      <c r="H57" s="16">
        <v>2318</v>
      </c>
      <c r="I57" s="16">
        <v>2547</v>
      </c>
    </row>
    <row r="58" spans="1:9" ht="15" customHeight="1" x14ac:dyDescent="0.15">
      <c r="A58" s="43"/>
      <c r="B58" s="31" t="s">
        <v>124</v>
      </c>
      <c r="C58" s="16">
        <f t="shared" si="0"/>
        <v>240</v>
      </c>
      <c r="D58" s="16">
        <v>124</v>
      </c>
      <c r="E58" s="19">
        <v>116</v>
      </c>
      <c r="F58" s="30" t="s">
        <v>125</v>
      </c>
      <c r="G58" s="16">
        <f>SUM(H58:I58)</f>
        <v>5956</v>
      </c>
      <c r="H58" s="16">
        <v>2783</v>
      </c>
      <c r="I58" s="16">
        <v>3173</v>
      </c>
    </row>
    <row r="59" spans="1:9" ht="15" customHeight="1" x14ac:dyDescent="0.15">
      <c r="A59" s="43"/>
      <c r="B59" s="31" t="s">
        <v>126</v>
      </c>
      <c r="C59" s="16">
        <f t="shared" si="0"/>
        <v>310</v>
      </c>
      <c r="D59" s="16">
        <v>158</v>
      </c>
      <c r="E59" s="19">
        <v>152</v>
      </c>
      <c r="F59" s="30"/>
      <c r="G59" s="16"/>
      <c r="H59" s="16"/>
      <c r="I59" s="16"/>
    </row>
    <row r="60" spans="1:9" ht="15" customHeight="1" x14ac:dyDescent="0.15">
      <c r="A60" s="43"/>
      <c r="B60" s="31" t="s">
        <v>127</v>
      </c>
      <c r="C60" s="16">
        <f t="shared" si="0"/>
        <v>186</v>
      </c>
      <c r="D60" s="16">
        <v>91</v>
      </c>
      <c r="E60" s="19">
        <v>95</v>
      </c>
      <c r="F60" s="30" t="s">
        <v>128</v>
      </c>
      <c r="G60" s="16">
        <f>SUM(H60:I60)</f>
        <v>40493</v>
      </c>
      <c r="H60" s="16">
        <v>20114</v>
      </c>
      <c r="I60" s="16">
        <v>20379</v>
      </c>
    </row>
    <row r="61" spans="1:9" ht="15" customHeight="1" x14ac:dyDescent="0.15">
      <c r="A61" s="43"/>
      <c r="B61" s="31" t="s">
        <v>129</v>
      </c>
      <c r="C61" s="16">
        <f t="shared" si="0"/>
        <v>1047</v>
      </c>
      <c r="D61" s="16">
        <v>530</v>
      </c>
      <c r="E61" s="19">
        <v>517</v>
      </c>
      <c r="F61" s="30" t="s">
        <v>130</v>
      </c>
      <c r="G61" s="16">
        <f>SUM(H61:I61)</f>
        <v>45850</v>
      </c>
      <c r="H61" s="16">
        <v>23282</v>
      </c>
      <c r="I61" s="16">
        <v>22568</v>
      </c>
    </row>
    <row r="62" spans="1:9" ht="15" customHeight="1" x14ac:dyDescent="0.15">
      <c r="A62" s="43"/>
      <c r="B62" s="38" t="s">
        <v>131</v>
      </c>
      <c r="C62" s="48">
        <f t="shared" si="0"/>
        <v>18</v>
      </c>
      <c r="D62" s="20">
        <v>11</v>
      </c>
      <c r="E62" s="40">
        <v>7</v>
      </c>
      <c r="F62" s="41" t="s">
        <v>132</v>
      </c>
      <c r="G62" s="48">
        <f>SUM(H62:I62)</f>
        <v>47607</v>
      </c>
      <c r="H62" s="20">
        <v>23749</v>
      </c>
      <c r="I62" s="20">
        <v>23858</v>
      </c>
    </row>
    <row r="63" spans="1:9" ht="15" customHeight="1" x14ac:dyDescent="0.15">
      <c r="A63" s="43"/>
      <c r="B63" s="42" t="s">
        <v>133</v>
      </c>
      <c r="C63" s="43"/>
      <c r="D63" s="43"/>
      <c r="E63" s="43"/>
      <c r="F63" s="49"/>
      <c r="G63" s="16"/>
      <c r="H63" s="16"/>
      <c r="I63" s="16"/>
    </row>
    <row r="64" spans="1:9" ht="15" customHeight="1" x14ac:dyDescent="0.15">
      <c r="G64" s="12"/>
      <c r="H64" s="13"/>
      <c r="I64" s="13"/>
    </row>
    <row r="65" spans="3:9" ht="15" customHeight="1" x14ac:dyDescent="0.15">
      <c r="C65" s="12"/>
      <c r="D65" s="12"/>
      <c r="E65" s="12"/>
      <c r="G65" s="12"/>
      <c r="H65" s="12"/>
      <c r="I65" s="12"/>
    </row>
    <row r="66" spans="3:9" x14ac:dyDescent="0.15">
      <c r="C66" s="12"/>
      <c r="E66" s="12"/>
      <c r="G66" s="12"/>
      <c r="H66" s="12"/>
      <c r="I66" s="12"/>
    </row>
    <row r="67" spans="3:9" x14ac:dyDescent="0.15">
      <c r="C67" s="12"/>
      <c r="E67" s="12"/>
      <c r="G67" s="12"/>
    </row>
    <row r="68" spans="3:9" x14ac:dyDescent="0.15">
      <c r="C68" s="12"/>
      <c r="E68" s="12"/>
      <c r="G68" s="12"/>
      <c r="H68" s="13"/>
    </row>
    <row r="69" spans="3:9" x14ac:dyDescent="0.15">
      <c r="C69" s="12"/>
      <c r="E69" s="12"/>
      <c r="G69" s="12"/>
      <c r="H69" s="13"/>
      <c r="I69" s="13"/>
    </row>
    <row r="70" spans="3:9" x14ac:dyDescent="0.15">
      <c r="C70" s="12"/>
      <c r="E70" s="12"/>
      <c r="G70" s="12"/>
      <c r="I70" s="13"/>
    </row>
    <row r="71" spans="3:9" x14ac:dyDescent="0.15">
      <c r="C71" s="15"/>
      <c r="E71" s="15"/>
      <c r="G71" s="15"/>
      <c r="I71" s="13"/>
    </row>
    <row r="72" spans="3:9" x14ac:dyDescent="0.15">
      <c r="C72" s="15"/>
      <c r="E72" s="12"/>
      <c r="G72" s="15"/>
    </row>
    <row r="73" spans="3:9" x14ac:dyDescent="0.15">
      <c r="C73" s="12"/>
      <c r="E73" s="12"/>
      <c r="G73" s="12"/>
    </row>
    <row r="88" spans="4:4" x14ac:dyDescent="0.15">
      <c r="D88" s="11">
        <v>2</v>
      </c>
    </row>
  </sheetData>
  <mergeCells count="1">
    <mergeCell ref="C1:I1"/>
  </mergeCells>
  <phoneticPr fontId="1"/>
  <hyperlinks>
    <hyperlink ref="A1" location="注釈!A1" display="注釈"/>
  </hyperlinks>
  <pageMargins left="0.7" right="0.7" top="0.75" bottom="0.75" header="0.3" footer="0.3"/>
  <pageSetup paperSize="9" scale="83" orientation="portrait" verticalDpi="0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注釈</vt:lpstr>
      <vt:lpstr>R8．２．１（総人口) </vt:lpstr>
      <vt:lpstr>R8．２．１(日本人) </vt:lpstr>
      <vt:lpstr>'R8．２．１（総人口) '!Print_Area</vt:lpstr>
      <vt:lpstr>'R8．２．１(日本人) '!Print_Area</vt:lpstr>
      <vt:lpstr>注釈!Print_Area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2025-04-02T07:32:01Z</dcterms:created>
  <dcterms:modified xsi:type="dcterms:W3CDTF">2026-02-05T00:45:51Z</dcterms:modified>
</cp:coreProperties>
</file>